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m-scr\Area_gruppi\Dir12\GARE_ACQUISTI\Gare_2022\2022_020_F_VACCINI ANTINFLUENZALI\06_INFO_CONVENZIONE\"/>
    </mc:Choice>
  </mc:AlternateContent>
  <xr:revisionPtr revIDLastSave="0" documentId="13_ncr:1_{6BAD8212-1A59-4201-9614-0FA58B859B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a Prodot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K3" i="1"/>
  <c r="I5" i="1"/>
  <c r="I4" i="1"/>
  <c r="I3" i="1"/>
  <c r="G5" i="1"/>
  <c r="G4" i="1"/>
  <c r="G3" i="1"/>
</calcChain>
</file>

<file path=xl/sharedStrings.xml><?xml version="1.0" encoding="utf-8"?>
<sst xmlns="http://schemas.openxmlformats.org/spreadsheetml/2006/main" count="37" uniqueCount="31">
  <si>
    <t>LOTTO</t>
  </si>
  <si>
    <t>PREZZO UNITARIO</t>
  </si>
  <si>
    <t>SANOFI S.r.l.</t>
  </si>
  <si>
    <t>SEQIRUS S.r.l.</t>
  </si>
  <si>
    <t>NOME COMMERCIALE</t>
  </si>
  <si>
    <t xml:space="preserve">VAXIGRIP TETRA </t>
  </si>
  <si>
    <t xml:space="preserve">EFLUELDA </t>
  </si>
  <si>
    <t>FLUAD TETRA</t>
  </si>
  <si>
    <t>CIG</t>
  </si>
  <si>
    <t>FORNITORE</t>
  </si>
  <si>
    <t>AIC</t>
  </si>
  <si>
    <t>044898017 
(monodose)
044898029 
(decadose)</t>
  </si>
  <si>
    <t>048797017
(monodose)
048797031
(decadose)</t>
  </si>
  <si>
    <t>ASTRAZENECA S.p.A.</t>
  </si>
  <si>
    <t>FLUARIX TETRA</t>
  </si>
  <si>
    <t>FLUENZ TETRA</t>
  </si>
  <si>
    <t>043132051
(monodose)
043132063
(decadose)</t>
  </si>
  <si>
    <t>GLAXOSMITHKLINE S.p.A.</t>
  </si>
  <si>
    <t>GRADUATORIA A.Q.</t>
  </si>
  <si>
    <t>FLUCELVAX TETRA</t>
  </si>
  <si>
    <t>PIEMONTE</t>
  </si>
  <si>
    <t>VALLE D'AOSTA</t>
  </si>
  <si>
    <t>MOLISE</t>
  </si>
  <si>
    <t>91472369EF</t>
  </si>
  <si>
    <t>9147262F62</t>
  </si>
  <si>
    <t>9147299DEB</t>
  </si>
  <si>
    <t>QUANTITA' MASSIMA COMPLESSIVA
(dosi)</t>
  </si>
  <si>
    <t>QUANTITA' max con consegna entro 17/10/2022
(dosi)</t>
  </si>
  <si>
    <t>047475025
(monodose)
047475037
(decadose)</t>
  </si>
  <si>
    <r>
      <t>048644049</t>
    </r>
    <r>
      <rPr>
        <strike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(monodose)</t>
    </r>
  </si>
  <si>
    <t>043173044
(decadose)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</si>
</sst>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3" fontId="0" fillId="3" borderId="26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29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H12" sqref="H12"/>
    </sheetView>
  </sheetViews>
  <sheetFormatPr defaultRowHeight="15" x14ac:dyDescent="0.25"/>
  <cols>
    <col min="1" max="1" width="8.7109375" customWidth="1"/>
    <col min="2" max="3" width="15.5703125" customWidth="1"/>
    <col min="4" max="4" width="18.42578125" customWidth="1"/>
    <col min="5" max="6" width="18.28515625" customWidth="1"/>
    <col min="7" max="8" width="17.7109375" customWidth="1"/>
    <col min="9" max="10" width="16.42578125" customWidth="1"/>
    <col min="11" max="12" width="17.5703125" customWidth="1"/>
    <col min="13" max="13" width="15.7109375" customWidth="1"/>
  </cols>
  <sheetData>
    <row r="1" spans="1:13" ht="15.75" thickBot="1" x14ac:dyDescent="0.3">
      <c r="G1" s="43" t="s">
        <v>20</v>
      </c>
      <c r="H1" s="36"/>
      <c r="I1" s="43" t="s">
        <v>21</v>
      </c>
      <c r="J1" s="36"/>
      <c r="K1" s="35" t="s">
        <v>22</v>
      </c>
      <c r="L1" s="36"/>
    </row>
    <row r="2" spans="1:13" ht="63" customHeight="1" thickBot="1" x14ac:dyDescent="0.3">
      <c r="A2" s="5" t="s">
        <v>0</v>
      </c>
      <c r="B2" s="5" t="s">
        <v>8</v>
      </c>
      <c r="C2" s="6" t="s">
        <v>18</v>
      </c>
      <c r="D2" s="5" t="s">
        <v>9</v>
      </c>
      <c r="E2" s="6" t="s">
        <v>4</v>
      </c>
      <c r="F2" s="22" t="s">
        <v>10</v>
      </c>
      <c r="G2" s="23" t="s">
        <v>27</v>
      </c>
      <c r="H2" s="24" t="s">
        <v>26</v>
      </c>
      <c r="I2" s="23" t="s">
        <v>27</v>
      </c>
      <c r="J2" s="24" t="s">
        <v>26</v>
      </c>
      <c r="K2" s="23" t="s">
        <v>27</v>
      </c>
      <c r="L2" s="24" t="s">
        <v>26</v>
      </c>
      <c r="M2" s="6" t="s">
        <v>1</v>
      </c>
    </row>
    <row r="3" spans="1:13" ht="62.45" customHeight="1" x14ac:dyDescent="0.25">
      <c r="A3" s="40">
        <v>1</v>
      </c>
      <c r="B3" s="37">
        <v>9147207203</v>
      </c>
      <c r="C3" s="2">
        <v>1</v>
      </c>
      <c r="D3" s="1" t="s">
        <v>2</v>
      </c>
      <c r="E3" s="1" t="s">
        <v>5</v>
      </c>
      <c r="F3" s="48" t="s">
        <v>11</v>
      </c>
      <c r="G3" s="25">
        <f>H3/2</f>
        <v>225000</v>
      </c>
      <c r="H3" s="26">
        <v>450000</v>
      </c>
      <c r="I3" s="25">
        <f>J3/2</f>
        <v>4750</v>
      </c>
      <c r="J3" s="26">
        <v>9500</v>
      </c>
      <c r="K3" s="32">
        <f>L3/2</f>
        <v>11250</v>
      </c>
      <c r="L3" s="11">
        <v>22500</v>
      </c>
      <c r="M3" s="3">
        <v>5.83</v>
      </c>
    </row>
    <row r="4" spans="1:13" ht="61.9" customHeight="1" x14ac:dyDescent="0.25">
      <c r="A4" s="41"/>
      <c r="B4" s="38"/>
      <c r="C4" s="8">
        <v>2</v>
      </c>
      <c r="D4" s="9" t="s">
        <v>17</v>
      </c>
      <c r="E4" s="7" t="s">
        <v>14</v>
      </c>
      <c r="F4" s="49" t="s">
        <v>16</v>
      </c>
      <c r="G4" s="27">
        <f>H4/2</f>
        <v>135000</v>
      </c>
      <c r="H4" s="28">
        <v>270000</v>
      </c>
      <c r="I4" s="27">
        <f>J4/2</f>
        <v>2850</v>
      </c>
      <c r="J4" s="28">
        <v>5700</v>
      </c>
      <c r="K4" s="33">
        <f>L4/2</f>
        <v>6750</v>
      </c>
      <c r="L4" s="12">
        <v>13500</v>
      </c>
      <c r="M4" s="10">
        <v>5.95</v>
      </c>
    </row>
    <row r="5" spans="1:13" ht="61.9" customHeight="1" thickBot="1" x14ac:dyDescent="0.3">
      <c r="A5" s="42"/>
      <c r="B5" s="39"/>
      <c r="C5" s="13">
        <v>3</v>
      </c>
      <c r="D5" s="4" t="s">
        <v>3</v>
      </c>
      <c r="E5" s="14" t="s">
        <v>19</v>
      </c>
      <c r="F5" s="50" t="s">
        <v>28</v>
      </c>
      <c r="G5" s="29">
        <f>H5/2</f>
        <v>90000</v>
      </c>
      <c r="H5" s="30">
        <v>180000</v>
      </c>
      <c r="I5" s="29">
        <f>J5/2</f>
        <v>1900</v>
      </c>
      <c r="J5" s="30">
        <v>3800</v>
      </c>
      <c r="K5" s="34">
        <f>L5/2</f>
        <v>4500</v>
      </c>
      <c r="L5" s="15">
        <v>9000</v>
      </c>
      <c r="M5" s="16">
        <v>7.5</v>
      </c>
    </row>
    <row r="6" spans="1:13" ht="62.25" customHeight="1" thickBot="1" x14ac:dyDescent="0.3">
      <c r="A6" s="17">
        <v>2</v>
      </c>
      <c r="B6" s="18" t="s">
        <v>23</v>
      </c>
      <c r="C6" s="18">
        <v>1</v>
      </c>
      <c r="D6" s="17" t="s">
        <v>2</v>
      </c>
      <c r="E6" s="17" t="s">
        <v>6</v>
      </c>
      <c r="F6" s="51" t="s">
        <v>29</v>
      </c>
      <c r="G6" s="44"/>
      <c r="H6" s="31">
        <v>25000</v>
      </c>
      <c r="I6" s="44"/>
      <c r="J6" s="31">
        <v>2000</v>
      </c>
      <c r="K6" s="46"/>
      <c r="L6" s="20">
        <v>7500</v>
      </c>
      <c r="M6" s="21">
        <v>25</v>
      </c>
    </row>
    <row r="7" spans="1:13" ht="61.9" customHeight="1" thickBot="1" x14ac:dyDescent="0.3">
      <c r="A7" s="14">
        <v>3</v>
      </c>
      <c r="B7" s="13" t="s">
        <v>24</v>
      </c>
      <c r="C7" s="13">
        <v>1</v>
      </c>
      <c r="D7" s="14" t="s">
        <v>3</v>
      </c>
      <c r="E7" s="14" t="s">
        <v>7</v>
      </c>
      <c r="F7" s="50" t="s">
        <v>12</v>
      </c>
      <c r="G7" s="45"/>
      <c r="H7" s="30">
        <v>150000</v>
      </c>
      <c r="I7" s="45"/>
      <c r="J7" s="30">
        <v>3000</v>
      </c>
      <c r="K7" s="47"/>
      <c r="L7" s="15">
        <v>52500</v>
      </c>
      <c r="M7" s="16">
        <v>15</v>
      </c>
    </row>
    <row r="8" spans="1:13" ht="61.9" customHeight="1" thickBot="1" x14ac:dyDescent="0.3">
      <c r="A8" s="17">
        <v>4</v>
      </c>
      <c r="B8" s="18" t="s">
        <v>25</v>
      </c>
      <c r="C8" s="18">
        <v>1</v>
      </c>
      <c r="D8" s="19" t="s">
        <v>13</v>
      </c>
      <c r="E8" s="17" t="s">
        <v>15</v>
      </c>
      <c r="F8" s="52" t="s">
        <v>30</v>
      </c>
      <c r="G8" s="44"/>
      <c r="H8" s="31">
        <v>15000</v>
      </c>
      <c r="I8" s="44"/>
      <c r="J8" s="31">
        <v>1000</v>
      </c>
      <c r="K8" s="46"/>
      <c r="L8" s="20">
        <v>2000</v>
      </c>
      <c r="M8" s="21">
        <v>18</v>
      </c>
    </row>
    <row r="30" ht="29.25" customHeight="1" x14ac:dyDescent="0.25"/>
  </sheetData>
  <mergeCells count="5">
    <mergeCell ref="K1:L1"/>
    <mergeCell ref="B3:B5"/>
    <mergeCell ref="A3:A5"/>
    <mergeCell ref="G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Prodotti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 Fanelli</cp:lastModifiedBy>
  <dcterms:created xsi:type="dcterms:W3CDTF">2021-03-24T08:04:23Z</dcterms:created>
  <dcterms:modified xsi:type="dcterms:W3CDTF">2022-07-20T07:54:34Z</dcterms:modified>
</cp:coreProperties>
</file>