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server.scr.locale\Area_gruppi\Dir12\GARE_ACQUISTI\Gare_2018\2018_147_F_PROTESI D'ANCA\INFO CONVENZIONE\"/>
    </mc:Choice>
  </mc:AlternateContent>
  <xr:revisionPtr revIDLastSave="0" documentId="13_ncr:1_{A8594E92-059A-4CC4-94BD-0E9EF7D0E09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iferimenti aggiudicatari " sheetId="1" r:id="rId1"/>
  </sheets>
  <definedNames>
    <definedName name="_Toc31707412" localSheetId="0">'riferimenti aggiudicatari 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<sst xmlns="http://schemas.openxmlformats.org/spreadsheetml/2006/main" count="244" uniqueCount="199">
  <si>
    <t>INDIRIZZO</t>
  </si>
  <si>
    <t>C.F./PIVA</t>
  </si>
  <si>
    <t>TELEFONO</t>
  </si>
  <si>
    <t>EMAIL</t>
  </si>
  <si>
    <t>MILANO</t>
  </si>
  <si>
    <t>PEC</t>
  </si>
  <si>
    <t>NOMINATIVO</t>
  </si>
  <si>
    <t>MAIL</t>
  </si>
  <si>
    <t>FAX</t>
  </si>
  <si>
    <t xml:space="preserve">ACCORDO QUADRO PROTESI D'ANCA - gara 147/2018 </t>
  </si>
  <si>
    <t>NUM.</t>
  </si>
  <si>
    <t>ADLER ORTHO  Italia S.p.A.</t>
  </si>
  <si>
    <t xml:space="preserve"> CORMANO (MI)</t>
  </si>
  <si>
    <t>info@pec.adlerortho.com</t>
  </si>
  <si>
    <t>APPARECCHIATURE ELETTROBIOMEDICALI E CHIRURGICHE ABC MEDICAL SRL</t>
  </si>
  <si>
    <t xml:space="preserve"> TORINO</t>
  </si>
  <si>
    <t>info@pec.abcmedical.it</t>
  </si>
  <si>
    <t xml:space="preserve">GRUPPO BIOIMPIANTI SRL </t>
  </si>
  <si>
    <t>PESCHIERA BORROMEO (MI)</t>
  </si>
  <si>
    <t>commerciale.bioimpianti@pec.it</t>
  </si>
  <si>
    <t>ROMA</t>
  </si>
  <si>
    <t>JOHNSON &amp; JOHNSON MEDICAL SPA</t>
  </si>
  <si>
    <t>POMEZIA (RM)</t>
  </si>
  <si>
    <t>johnsonejohnsonmedical@postecert.it</t>
  </si>
  <si>
    <t xml:space="preserve">LIMACORPORATE Italia </t>
  </si>
  <si>
    <t>SAN DANIELE DEL FRIULI (UD)</t>
  </si>
  <si>
    <t>ufficiogare.limalto@legalmail.it</t>
  </si>
  <si>
    <t>LINK ITALIA</t>
  </si>
  <si>
    <t>linkitalia@pec.linkitaliaspa.it</t>
  </si>
  <si>
    <t xml:space="preserve">MATHYS ORTOPEDIA SRL </t>
  </si>
  <si>
    <t>mathysortopedia@legalmail.it</t>
  </si>
  <si>
    <t xml:space="preserve">MEDACTA ITALIA SRL </t>
  </si>
  <si>
    <t>mail@pec.medacta.it</t>
  </si>
  <si>
    <t xml:space="preserve">MEDICEA SRL </t>
  </si>
  <si>
    <t>TORINO</t>
  </si>
  <si>
    <t>medicea.sas@legalmail.it</t>
  </si>
  <si>
    <t>MICROPORT SCIENTIFIC</t>
  </si>
  <si>
    <t>PESCHIERA  BORROMEO (MI)</t>
  </si>
  <si>
    <t>microportorthopedics@legalmail.it</t>
  </si>
  <si>
    <t xml:space="preserve">PERMEDICA SPA </t>
  </si>
  <si>
    <t>MERATE (LC)</t>
  </si>
  <si>
    <t>permedicaspa@legalmail.it</t>
  </si>
  <si>
    <t>SMITH &amp; NEPHEW SRL</t>
  </si>
  <si>
    <t xml:space="preserve"> AGRATE BRIANZA (MB)</t>
  </si>
  <si>
    <t>smith.nephew.asdtender@pec.it</t>
  </si>
  <si>
    <t>STRYKER  Italia SRL S.U.</t>
  </si>
  <si>
    <t>tenders.pec@strykeritalia.legalmail.it</t>
  </si>
  <si>
    <t>ZIMMER BIOMET ITALIA</t>
  </si>
  <si>
    <t>SEGRATE (MI)</t>
  </si>
  <si>
    <t>zimmer_gare@legalmail.it</t>
  </si>
  <si>
    <t>Viale Alexandre Gustave Eiffel 13\15 - 00148 Roma (RM)</t>
  </si>
  <si>
    <t>ufficio.gare@stryker.com</t>
  </si>
  <si>
    <t>Massimo Brianza</t>
  </si>
  <si>
    <t>massimo.brianza@stryker.com</t>
  </si>
  <si>
    <t>Valter Torrengo
Alessandro Cutri
Gabriele Bessone
Francesco Bertero
Giorgio Cavallo</t>
  </si>
  <si>
    <t>3355322744
3286471275
3933352804
3470838467
3357942659</t>
  </si>
  <si>
    <t>vtorrengo@at-medica.com 
acutri@at-medica.com
gb.bessone@gmail.com
francesco.bertero@libero.it
giorgio.cavallo@stryker.com</t>
  </si>
  <si>
    <t>emea.rom.cci@stryker.com
EUOPSITCustomerCareOrthopedics&amp;NV@stryker.com
info@at-medica.com</t>
  </si>
  <si>
    <t>0687500997</t>
  </si>
  <si>
    <t>0694500700</t>
  </si>
  <si>
    <t>0687500999</t>
  </si>
  <si>
    <t>FORNITORI AGGIUDICATARI  A.Q.</t>
  </si>
  <si>
    <t xml:space="preserve"> RESPONSABILE DELLA FORNITURA
(par.10 Cap. Tecnico)</t>
  </si>
  <si>
    <t>COLLABORATORE SCIENTIFICO
(par.10 Cap. Tecnico)</t>
  </si>
  <si>
    <t>SERVIZIO DI SUPPORTO E ASSISTENZA
(par.5.6 Cap. Tecnico)</t>
  </si>
  <si>
    <t>codice fiscale: 12572900152  Partita IVA: 06032681006</t>
  </si>
  <si>
    <t>0095378062</t>
  </si>
  <si>
    <t>039/60941</t>
  </si>
  <si>
    <t>039/6094423</t>
  </si>
  <si>
    <t>milan-gare@smith-nephew.com</t>
  </si>
  <si>
    <t>Quartulli Sabrina - Resp. Customer Service</t>
  </si>
  <si>
    <t xml:space="preserve">0039+39+6094224 </t>
  </si>
  <si>
    <t>Sabrina.quartulli@smith-nephew.com</t>
  </si>
  <si>
    <t>Medistar</t>
  </si>
  <si>
    <t xml:space="preserve">Tel. +39 011 5534925 </t>
  </si>
  <si>
    <t>info@medistar.it</t>
  </si>
  <si>
    <t>VIA COMO, 38  -  23807 MERATE (LC)</t>
  </si>
  <si>
    <t>07747160153/01975020130</t>
  </si>
  <si>
    <t>ordini@permedica.it</t>
  </si>
  <si>
    <t>Dr.ssa Paola Citterio</t>
  </si>
  <si>
    <t>gare@permedica.it</t>
  </si>
  <si>
    <t>Giovanni Taetti</t>
  </si>
  <si>
    <t>Via Liguria 18 - 20068 Peschiera Borromeno (MI)</t>
  </si>
  <si>
    <t>02/51699.240</t>
  </si>
  <si>
    <t>02/51650279</t>
  </si>
  <si>
    <t>ufficiogare@ortho.microport.com</t>
  </si>
  <si>
    <t>Servizio clienti</t>
  </si>
  <si>
    <t>02/516991</t>
  </si>
  <si>
    <t>servizioclienti@ortho.microport.com</t>
  </si>
  <si>
    <t>ufficiogare@ortho.microport.com (per informazioni sull'AQ)
servizioclienti@ortho.microport.com (per ordini e reclami)</t>
  </si>
  <si>
    <t>02 51650279 
(per informazioni sull'Accordo Quadro)
02/5475011 
(per ordini e reclami)</t>
  </si>
  <si>
    <t>02/51699240
 (per informazioni sul prodotto offerto e sui servizi compresi nell’Accordo Quadro) 
02/51699243
(per informazioni sullo stato degli ordini in corso e delle consegne)
02/51699357
(per informazioni circa le modalità di inoltro dei reclami)</t>
  </si>
  <si>
    <t>PIAZZA DEL MONASTERO, 19 - 10146 TORINO</t>
  </si>
  <si>
    <t>06702470011</t>
  </si>
  <si>
    <t>011.9539065</t>
  </si>
  <si>
    <t>011.9539535</t>
  </si>
  <si>
    <t>medicea.sas@gmail.com</t>
  </si>
  <si>
    <t>LUCIA PERNA</t>
  </si>
  <si>
    <t>via Nazionale, 52 - San Daniele del Friuli 
(UD) frazione Villanova CAP 33038</t>
  </si>
  <si>
    <t>01427710304</t>
  </si>
  <si>
    <t>0432/945511</t>
  </si>
  <si>
    <t>0432/945512</t>
  </si>
  <si>
    <t>info@limacorporate.com</t>
  </si>
  <si>
    <t>Luca Morini - Sales Coordinator Nord Ovest</t>
  </si>
  <si>
    <t>331/6446313</t>
  </si>
  <si>
    <t>luca.morini@limacorporate.com</t>
  </si>
  <si>
    <t>Simona Savino - Hip Product Manager</t>
  </si>
  <si>
    <t>331/5765447</t>
  </si>
  <si>
    <t>simona.savino@limacorporate.com</t>
  </si>
  <si>
    <t>Front Desk 0432/945511
Customer Service 0432/945640</t>
  </si>
  <si>
    <t>0432/945512
0432/945585</t>
  </si>
  <si>
    <t>ufficiogare@limacorporate.com
customerserviceitalia@limacorporate.com</t>
  </si>
  <si>
    <t>Via G.Stephenson, 94 – 20157 Milano</t>
  </si>
  <si>
    <t>C.F. 00514240142  / P.IVA 12259760150</t>
  </si>
  <si>
    <t>centralino 02/390181</t>
  </si>
  <si>
    <t>centrale 02/39000704</t>
  </si>
  <si>
    <t>mail@medacta.it</t>
  </si>
  <si>
    <t>Nicola Maria FURFARO Direttore Geenrale / Giorgio GOBITTI  Area Manager Joint</t>
  </si>
  <si>
    <t>centralino 02-390181 / 331-6454652</t>
  </si>
  <si>
    <t>mail@medacta.it / tender@medacta.it</t>
  </si>
  <si>
    <t xml:space="preserve">Laura SALOMONI Product Manager Hip / Tommaso SITRAN Product Manager Hip / Marco Antonio SPADARO Sales Representative Joint Division / Vito ALOISI Key Account Manager </t>
  </si>
  <si>
    <t>335-1859511 /  333-1045573  348-7923266 / 349-2493522</t>
  </si>
  <si>
    <t>salomoni@medacta.it / sitran@medacta.it</t>
  </si>
  <si>
    <t>cell. 331 -7619397 Daniele ANRO' AD Medical (Alessandro MORASSUTTO AD Mediacal / Andrea DE BIASE Product Specialist Joint Division / Mattia INDELICATO Product Specialist Joint Division)</t>
  </si>
  <si>
    <t>damedicalsrl@gmail.com</t>
  </si>
  <si>
    <t>Via del Mare 56 - 00071 Pomezia (RM)</t>
  </si>
  <si>
    <t>06/91194500</t>
  </si>
  <si>
    <t>06/91194270</t>
  </si>
  <si>
    <t xml:space="preserve">ufficiogare@its.jnj.com </t>
  </si>
  <si>
    <t>Ufficio Gare</t>
  </si>
  <si>
    <t>ufficiogare@its.jnj.com</t>
  </si>
  <si>
    <t>Sauzano Daniela</t>
  </si>
  <si>
    <t xml:space="preserve">dsauzano@its.jnj.com  </t>
  </si>
  <si>
    <t xml:space="preserve">06/91194500 </t>
  </si>
  <si>
    <t>06/91194505</t>
  </si>
  <si>
    <t xml:space="preserve"> cservice@its.jnj.com</t>
  </si>
  <si>
    <t>Via Liguria, 28 
20068 Peschiera Borromeo (MI)</t>
  </si>
  <si>
    <t>02/51650371</t>
  </si>
  <si>
    <t>02/51650393</t>
  </si>
  <si>
    <t>commerciale@bioimpianti.it</t>
  </si>
  <si>
    <t>SABRINA TABARRO</t>
  </si>
  <si>
    <t>SAURO ROTA ALLIEVI</t>
  </si>
  <si>
    <t>via Aquila, 8 - 10144 - Torino (TO)</t>
  </si>
  <si>
    <t>05846540010</t>
  </si>
  <si>
    <t>011 4731110</t>
  </si>
  <si>
    <t>011 4731575</t>
  </si>
  <si>
    <t>logistica@abcmedical.it</t>
  </si>
  <si>
    <t>Dino Riccardi</t>
  </si>
  <si>
    <t>Roberto Possekel</t>
  </si>
  <si>
    <t>roberto.possekel@abcmedical.it</t>
  </si>
  <si>
    <t>VIA DELL'INNOVAZIONE 9 -20032 CORMANO</t>
  </si>
  <si>
    <t>02348611209</t>
  </si>
  <si>
    <t>02/615437400</t>
  </si>
  <si>
    <t>02/615437444</t>
  </si>
  <si>
    <t>info@adlerortho.com</t>
  </si>
  <si>
    <t>DAVIDE CREMASCOLI</t>
  </si>
  <si>
    <t>02/615437206</t>
  </si>
  <si>
    <t>dcremascoli@adlerortho.com</t>
  </si>
  <si>
    <t>FABIO CAMPARI</t>
  </si>
  <si>
    <t>02/615437250</t>
  </si>
  <si>
    <t>fcampari@adlerortho.com</t>
  </si>
  <si>
    <t>milano@adlerortho.com</t>
  </si>
  <si>
    <t>Sede Legale: Via Paolo da Cannobio 9 - 20122 MILANO
Sede Operativa: Via dei Fontanili 11A - 20141 MILANO</t>
  </si>
  <si>
    <t>09542840963</t>
  </si>
  <si>
    <t>02/49598085</t>
  </si>
  <si>
    <t>02/37908175</t>
  </si>
  <si>
    <t>admin.MathysIT@mathysmedical.com</t>
  </si>
  <si>
    <t>UFFICIO COMMERCIALE</t>
  </si>
  <si>
    <t>GIORGIO GRASSI</t>
  </si>
  <si>
    <t>commerciale.it@mathysmedical.com</t>
  </si>
  <si>
    <t>Segreen Business Park – Via San Bovio, 3 – Edificio Y – 20090 Segrate (MI)</t>
  </si>
  <si>
    <t xml:space="preserve">02/516261 </t>
  </si>
  <si>
    <t>02/51626666</t>
  </si>
  <si>
    <t>ufficio.gare@zimmerbiomet.com</t>
  </si>
  <si>
    <t>Alessandro Carzaniga</t>
  </si>
  <si>
    <t>02/51626614</t>
  </si>
  <si>
    <t>alessandro.carzaniga@zimmerbiomet.com</t>
  </si>
  <si>
    <t>Davide Morellini</t>
  </si>
  <si>
    <t>davide.morellini@zimmerbiomet.com</t>
  </si>
  <si>
    <t>02/51626555</t>
  </si>
  <si>
    <t xml:space="preserve">piemonte.customerservice@zimmerbiomet.com
ufficiocommerciale@zimmerbiomet.com 
ufficio.gare@zimmerbiomet.com </t>
  </si>
  <si>
    <t xml:space="preserve">Via De Capitani 2/A
AGRATE BRIANZA (MB)  </t>
  </si>
  <si>
    <t xml:space="preserve">Via Cascina Belcasule, 11 -Milano </t>
  </si>
  <si>
    <t>02-535421</t>
  </si>
  <si>
    <t>02-53542350</t>
  </si>
  <si>
    <t>sabrina.montanaro@linkitaliaspa.it</t>
  </si>
  <si>
    <t>Guido Cometti</t>
  </si>
  <si>
    <t>02/535421</t>
  </si>
  <si>
    <t>Daniele Montanaro</t>
  </si>
  <si>
    <t>daniele.montanaro@linkitaliaspa.it</t>
  </si>
  <si>
    <t>02/53542329</t>
  </si>
  <si>
    <t>servizioclienti@linkitaliaspa.it</t>
  </si>
  <si>
    <t>Ing. Giorgio D'Addetta
Ing. Alice Peverata</t>
  </si>
  <si>
    <t>+39 335 6646953
'+39 342 1684184</t>
  </si>
  <si>
    <t>info.italia@ortho.microport.com</t>
  </si>
  <si>
    <t>06/94500700
uff. gare: 06/94500800</t>
  </si>
  <si>
    <t>02/39000704</t>
  </si>
  <si>
    <t>3358010671        3667037420       3891256595</t>
  </si>
  <si>
    <t>ANDREA BAROCCO
DAVIDE MOTTO
LORENZO CAPRETTO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</si>
</sst>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26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/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quotePrefix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quotePrefix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A0000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edicea.sas@gmail.com" TargetMode="External"/><Relationship Id="rId7" Type="http://schemas.openxmlformats.org/officeDocument/2006/relationships/hyperlink" Target="mailto:servizioclienti@linkitaliaspa.it" TargetMode="External"/><Relationship Id="rId2" Type="http://schemas.openxmlformats.org/officeDocument/2006/relationships/hyperlink" Target="mailto:permedicaspa@legalmail.it" TargetMode="External"/><Relationship Id="rId1" Type="http://schemas.openxmlformats.org/officeDocument/2006/relationships/hyperlink" Target="mailto:info@medistar.it" TargetMode="External"/><Relationship Id="rId6" Type="http://schemas.openxmlformats.org/officeDocument/2006/relationships/hyperlink" Target="mailto:daniele.montanaro@linkitaliaspa.it" TargetMode="External"/><Relationship Id="rId5" Type="http://schemas.openxmlformats.org/officeDocument/2006/relationships/hyperlink" Target="mailto:sabrina.montanaro@linkitaliaspa.it" TargetMode="External"/><Relationship Id="rId4" Type="http://schemas.openxmlformats.org/officeDocument/2006/relationships/hyperlink" Target="mailto:dsauzano@its.jnj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"/>
  <sheetViews>
    <sheetView tabSelected="1" zoomScale="70" zoomScaleNormal="70" zoomScaleSheetLayoutView="80" workbookViewId="0">
      <pane ySplit="3" topLeftCell="A10" activePane="bottomLeft" state="frozen"/>
      <selection pane="bottomLeft" activeCell="P2" sqref="P2:R2"/>
    </sheetView>
  </sheetViews>
  <sheetFormatPr defaultRowHeight="15" x14ac:dyDescent="0.25"/>
  <cols>
    <col min="1" max="1" width="8.28515625" style="4" customWidth="1"/>
    <col min="2" max="2" width="51" customWidth="1"/>
    <col min="3" max="3" width="38" customWidth="1"/>
    <col min="4" max="4" width="22.5703125" style="34" customWidth="1"/>
    <col min="5" max="5" width="37.7109375" customWidth="1"/>
    <col min="6" max="6" width="28.5703125" customWidth="1"/>
    <col min="7" max="7" width="17.140625" customWidth="1"/>
    <col min="8" max="8" width="17.5703125" customWidth="1"/>
    <col min="9" max="9" width="41.7109375" customWidth="1"/>
    <col min="10" max="10" width="29.7109375" customWidth="1"/>
    <col min="11" max="11" width="20.7109375" customWidth="1"/>
    <col min="12" max="12" width="43.140625" customWidth="1"/>
    <col min="13" max="13" width="35.42578125" customWidth="1"/>
    <col min="14" max="14" width="24.42578125" customWidth="1"/>
    <col min="15" max="15" width="34.85546875" customWidth="1"/>
    <col min="16" max="16" width="39.85546875" customWidth="1"/>
    <col min="17" max="17" width="21.28515625" style="34" customWidth="1"/>
    <col min="18" max="18" width="55.28515625" customWidth="1"/>
  </cols>
  <sheetData>
    <row r="1" spans="1:18" ht="40.5" customHeight="1" x14ac:dyDescent="0.25">
      <c r="A1" s="16" t="s">
        <v>9</v>
      </c>
      <c r="B1" s="16"/>
      <c r="C1" s="17"/>
      <c r="D1" s="30"/>
    </row>
    <row r="2" spans="1:18" ht="47.65" customHeight="1" x14ac:dyDescent="0.25">
      <c r="A2" s="29"/>
      <c r="B2" s="29"/>
      <c r="D2" s="31"/>
      <c r="E2" s="39"/>
      <c r="F2" s="39"/>
      <c r="G2" s="39"/>
      <c r="H2" s="39"/>
      <c r="I2" s="39"/>
      <c r="J2" s="40" t="s">
        <v>62</v>
      </c>
      <c r="K2" s="40"/>
      <c r="L2" s="38"/>
      <c r="M2" s="40" t="s">
        <v>63</v>
      </c>
      <c r="N2" s="40"/>
      <c r="O2" s="38"/>
      <c r="P2" s="40" t="s">
        <v>64</v>
      </c>
      <c r="Q2" s="40"/>
      <c r="R2" s="38"/>
    </row>
    <row r="3" spans="1:18" ht="36.75" customHeight="1" x14ac:dyDescent="0.25">
      <c r="A3" s="36" t="s">
        <v>10</v>
      </c>
      <c r="B3" s="3" t="s">
        <v>61</v>
      </c>
      <c r="C3" s="3" t="s">
        <v>5</v>
      </c>
      <c r="D3" s="37" t="s">
        <v>0</v>
      </c>
      <c r="E3" s="38"/>
      <c r="F3" s="3" t="s">
        <v>1</v>
      </c>
      <c r="G3" s="3" t="s">
        <v>2</v>
      </c>
      <c r="H3" s="3" t="s">
        <v>8</v>
      </c>
      <c r="I3" s="3" t="s">
        <v>3</v>
      </c>
      <c r="J3" s="2" t="s">
        <v>6</v>
      </c>
      <c r="K3" s="1" t="s">
        <v>2</v>
      </c>
      <c r="L3" s="1" t="s">
        <v>7</v>
      </c>
      <c r="M3" s="11" t="s">
        <v>6</v>
      </c>
      <c r="N3" s="1" t="s">
        <v>2</v>
      </c>
      <c r="O3" s="1" t="s">
        <v>7</v>
      </c>
      <c r="P3" s="1" t="s">
        <v>2</v>
      </c>
      <c r="Q3" s="1" t="s">
        <v>8</v>
      </c>
      <c r="R3" s="1" t="s">
        <v>3</v>
      </c>
    </row>
    <row r="4" spans="1:18" ht="63" customHeight="1" x14ac:dyDescent="0.25">
      <c r="A4" s="5">
        <v>1</v>
      </c>
      <c r="B4" s="6" t="s">
        <v>11</v>
      </c>
      <c r="C4" s="18" t="s">
        <v>13</v>
      </c>
      <c r="D4" s="32" t="s">
        <v>12</v>
      </c>
      <c r="E4" s="14" t="s">
        <v>150</v>
      </c>
      <c r="F4" s="27" t="s">
        <v>151</v>
      </c>
      <c r="G4" s="14" t="s">
        <v>152</v>
      </c>
      <c r="H4" s="14" t="s">
        <v>153</v>
      </c>
      <c r="I4" s="14" t="s">
        <v>154</v>
      </c>
      <c r="J4" s="7" t="s">
        <v>155</v>
      </c>
      <c r="K4" s="7" t="s">
        <v>156</v>
      </c>
      <c r="L4" s="14" t="s">
        <v>157</v>
      </c>
      <c r="M4" s="7" t="s">
        <v>158</v>
      </c>
      <c r="N4" s="7" t="s">
        <v>159</v>
      </c>
      <c r="O4" s="14" t="s">
        <v>160</v>
      </c>
      <c r="P4" s="7" t="s">
        <v>152</v>
      </c>
      <c r="Q4" s="7" t="s">
        <v>153</v>
      </c>
      <c r="R4" s="14" t="s">
        <v>161</v>
      </c>
    </row>
    <row r="5" spans="1:18" ht="83.25" customHeight="1" x14ac:dyDescent="0.25">
      <c r="A5" s="7">
        <v>2</v>
      </c>
      <c r="B5" s="8" t="s">
        <v>14</v>
      </c>
      <c r="C5" s="23" t="s">
        <v>16</v>
      </c>
      <c r="D5" s="14" t="s">
        <v>15</v>
      </c>
      <c r="E5" s="14" t="s">
        <v>142</v>
      </c>
      <c r="F5" s="14" t="s">
        <v>143</v>
      </c>
      <c r="G5" s="14" t="s">
        <v>144</v>
      </c>
      <c r="H5" s="14" t="s">
        <v>145</v>
      </c>
      <c r="I5" s="14" t="s">
        <v>146</v>
      </c>
      <c r="J5" s="14" t="s">
        <v>147</v>
      </c>
      <c r="K5" s="14" t="s">
        <v>144</v>
      </c>
      <c r="L5" s="14" t="s">
        <v>146</v>
      </c>
      <c r="M5" s="14" t="s">
        <v>148</v>
      </c>
      <c r="N5" s="14" t="s">
        <v>144</v>
      </c>
      <c r="O5" s="14" t="s">
        <v>149</v>
      </c>
      <c r="P5" s="14" t="s">
        <v>144</v>
      </c>
      <c r="Q5" s="14" t="s">
        <v>145</v>
      </c>
      <c r="R5" s="14" t="s">
        <v>146</v>
      </c>
    </row>
    <row r="6" spans="1:18" s="13" customFormat="1" ht="45.75" customHeight="1" x14ac:dyDescent="0.25">
      <c r="A6" s="5">
        <v>7</v>
      </c>
      <c r="B6" s="8" t="s">
        <v>17</v>
      </c>
      <c r="C6" s="18" t="s">
        <v>19</v>
      </c>
      <c r="D6" s="32" t="s">
        <v>18</v>
      </c>
      <c r="E6" s="14" t="s">
        <v>136</v>
      </c>
      <c r="F6" s="14">
        <v>10617240154</v>
      </c>
      <c r="G6" s="14" t="s">
        <v>137</v>
      </c>
      <c r="H6" s="14" t="s">
        <v>138</v>
      </c>
      <c r="I6" s="14" t="s">
        <v>139</v>
      </c>
      <c r="J6" s="14" t="s">
        <v>140</v>
      </c>
      <c r="K6" s="14" t="s">
        <v>137</v>
      </c>
      <c r="L6" s="14" t="s">
        <v>139</v>
      </c>
      <c r="M6" s="14" t="s">
        <v>141</v>
      </c>
      <c r="N6" s="14" t="s">
        <v>137</v>
      </c>
      <c r="O6" s="14" t="s">
        <v>139</v>
      </c>
      <c r="P6" s="14" t="s">
        <v>137</v>
      </c>
      <c r="Q6" s="14" t="s">
        <v>138</v>
      </c>
      <c r="R6" s="14" t="s">
        <v>139</v>
      </c>
    </row>
    <row r="7" spans="1:18" ht="47.25" customHeight="1" x14ac:dyDescent="0.25">
      <c r="A7" s="5">
        <v>9</v>
      </c>
      <c r="B7" s="10" t="s">
        <v>21</v>
      </c>
      <c r="C7" s="18" t="s">
        <v>23</v>
      </c>
      <c r="D7" s="32" t="s">
        <v>22</v>
      </c>
      <c r="E7" s="14" t="s">
        <v>125</v>
      </c>
      <c r="F7" s="14">
        <v>8082461008</v>
      </c>
      <c r="G7" s="14" t="s">
        <v>126</v>
      </c>
      <c r="H7" s="14" t="s">
        <v>127</v>
      </c>
      <c r="I7" s="14" t="s">
        <v>128</v>
      </c>
      <c r="J7" s="14" t="s">
        <v>129</v>
      </c>
      <c r="K7" s="14" t="s">
        <v>126</v>
      </c>
      <c r="L7" s="14" t="s">
        <v>130</v>
      </c>
      <c r="M7" s="14" t="s">
        <v>131</v>
      </c>
      <c r="N7" s="14">
        <v>3455611827</v>
      </c>
      <c r="O7" s="14" t="s">
        <v>132</v>
      </c>
      <c r="P7" s="14" t="s">
        <v>133</v>
      </c>
      <c r="Q7" s="14" t="s">
        <v>134</v>
      </c>
      <c r="R7" s="14" t="s">
        <v>135</v>
      </c>
    </row>
    <row r="8" spans="1:18" s="24" customFormat="1" ht="48" customHeight="1" x14ac:dyDescent="0.25">
      <c r="A8" s="22">
        <v>10</v>
      </c>
      <c r="B8" s="8" t="s">
        <v>24</v>
      </c>
      <c r="C8" s="23" t="s">
        <v>26</v>
      </c>
      <c r="D8" s="32" t="s">
        <v>25</v>
      </c>
      <c r="E8" s="14" t="s">
        <v>98</v>
      </c>
      <c r="F8" s="14" t="s">
        <v>99</v>
      </c>
      <c r="G8" s="14" t="s">
        <v>100</v>
      </c>
      <c r="H8" s="14" t="s">
        <v>101</v>
      </c>
      <c r="I8" s="14" t="s">
        <v>102</v>
      </c>
      <c r="J8" s="14" t="s">
        <v>103</v>
      </c>
      <c r="K8" s="14" t="s">
        <v>104</v>
      </c>
      <c r="L8" s="14" t="s">
        <v>105</v>
      </c>
      <c r="M8" s="14" t="s">
        <v>106</v>
      </c>
      <c r="N8" s="14" t="s">
        <v>107</v>
      </c>
      <c r="O8" s="14" t="s">
        <v>108</v>
      </c>
      <c r="P8" s="14" t="s">
        <v>109</v>
      </c>
      <c r="Q8" s="14" t="s">
        <v>110</v>
      </c>
      <c r="R8" s="14" t="s">
        <v>111</v>
      </c>
    </row>
    <row r="9" spans="1:18" ht="42.75" customHeight="1" x14ac:dyDescent="0.25">
      <c r="A9" s="5">
        <v>11</v>
      </c>
      <c r="B9" s="10" t="s">
        <v>27</v>
      </c>
      <c r="C9" s="12" t="s">
        <v>28</v>
      </c>
      <c r="D9" s="14" t="s">
        <v>4</v>
      </c>
      <c r="E9" s="14" t="s">
        <v>182</v>
      </c>
      <c r="F9" s="14">
        <v>10517560156</v>
      </c>
      <c r="G9" s="14" t="s">
        <v>183</v>
      </c>
      <c r="H9" s="14" t="s">
        <v>184</v>
      </c>
      <c r="I9" s="14" t="s">
        <v>185</v>
      </c>
      <c r="J9" s="14" t="s">
        <v>186</v>
      </c>
      <c r="K9" s="14" t="s">
        <v>187</v>
      </c>
      <c r="L9" s="14" t="str">
        <f>I9</f>
        <v>sabrina.montanaro@linkitaliaspa.it</v>
      </c>
      <c r="M9" s="14" t="s">
        <v>188</v>
      </c>
      <c r="N9" s="14" t="s">
        <v>187</v>
      </c>
      <c r="O9" s="14" t="s">
        <v>189</v>
      </c>
      <c r="P9" s="14" t="s">
        <v>190</v>
      </c>
      <c r="Q9" s="14" t="s">
        <v>187</v>
      </c>
      <c r="R9" s="14" t="s">
        <v>191</v>
      </c>
    </row>
    <row r="10" spans="1:18" ht="85.5" customHeight="1" x14ac:dyDescent="0.25">
      <c r="A10" s="7">
        <v>12</v>
      </c>
      <c r="B10" s="6" t="s">
        <v>29</v>
      </c>
      <c r="C10" s="18" t="s">
        <v>30</v>
      </c>
      <c r="D10" s="14" t="s">
        <v>4</v>
      </c>
      <c r="E10" s="14" t="s">
        <v>162</v>
      </c>
      <c r="F10" s="14" t="s">
        <v>163</v>
      </c>
      <c r="G10" s="14" t="s">
        <v>164</v>
      </c>
      <c r="H10" s="14" t="s">
        <v>165</v>
      </c>
      <c r="I10" s="14" t="s">
        <v>166</v>
      </c>
      <c r="J10" s="14" t="s">
        <v>167</v>
      </c>
      <c r="K10" s="14" t="s">
        <v>164</v>
      </c>
      <c r="L10" s="14" t="s">
        <v>165</v>
      </c>
      <c r="M10" s="14" t="s">
        <v>168</v>
      </c>
      <c r="N10" s="14" t="s">
        <v>164</v>
      </c>
      <c r="O10" s="14" t="s">
        <v>165</v>
      </c>
      <c r="P10" s="14" t="s">
        <v>164</v>
      </c>
      <c r="Q10" s="14" t="s">
        <v>165</v>
      </c>
      <c r="R10" s="14" t="s">
        <v>169</v>
      </c>
    </row>
    <row r="11" spans="1:18" ht="147" customHeight="1" x14ac:dyDescent="0.25">
      <c r="A11" s="25">
        <v>13</v>
      </c>
      <c r="B11" s="26" t="s">
        <v>31</v>
      </c>
      <c r="C11" s="12" t="s">
        <v>32</v>
      </c>
      <c r="D11" s="25" t="s">
        <v>4</v>
      </c>
      <c r="E11" s="14" t="s">
        <v>112</v>
      </c>
      <c r="F11" s="14" t="s">
        <v>113</v>
      </c>
      <c r="G11" s="14" t="s">
        <v>114</v>
      </c>
      <c r="H11" s="14" t="s">
        <v>115</v>
      </c>
      <c r="I11" s="14" t="s">
        <v>116</v>
      </c>
      <c r="J11" s="14" t="s">
        <v>117</v>
      </c>
      <c r="K11" s="14" t="s">
        <v>118</v>
      </c>
      <c r="L11" s="14" t="s">
        <v>119</v>
      </c>
      <c r="M11" s="14" t="s">
        <v>120</v>
      </c>
      <c r="N11" s="14" t="s">
        <v>121</v>
      </c>
      <c r="O11" s="14" t="s">
        <v>122</v>
      </c>
      <c r="P11" s="14" t="s">
        <v>123</v>
      </c>
      <c r="Q11" s="14" t="s">
        <v>196</v>
      </c>
      <c r="R11" s="14" t="s">
        <v>124</v>
      </c>
    </row>
    <row r="12" spans="1:18" s="21" customFormat="1" ht="67.5" customHeight="1" x14ac:dyDescent="0.25">
      <c r="A12" s="19">
        <v>14</v>
      </c>
      <c r="B12" s="26" t="s">
        <v>33</v>
      </c>
      <c r="C12" s="20" t="s">
        <v>35</v>
      </c>
      <c r="D12" s="33" t="s">
        <v>34</v>
      </c>
      <c r="E12" s="14" t="s">
        <v>92</v>
      </c>
      <c r="F12" s="14" t="s">
        <v>93</v>
      </c>
      <c r="G12" s="14" t="s">
        <v>94</v>
      </c>
      <c r="H12" s="14" t="s">
        <v>95</v>
      </c>
      <c r="I12" s="14" t="s">
        <v>96</v>
      </c>
      <c r="J12" s="14" t="s">
        <v>97</v>
      </c>
      <c r="K12" s="14" t="s">
        <v>94</v>
      </c>
      <c r="L12" s="14" t="s">
        <v>96</v>
      </c>
      <c r="M12" s="14" t="s">
        <v>198</v>
      </c>
      <c r="N12" s="14" t="s">
        <v>197</v>
      </c>
      <c r="O12" s="14" t="s">
        <v>96</v>
      </c>
      <c r="P12" s="14" t="s">
        <v>94</v>
      </c>
      <c r="Q12" s="14" t="s">
        <v>95</v>
      </c>
      <c r="R12" s="14" t="s">
        <v>96</v>
      </c>
    </row>
    <row r="13" spans="1:18" ht="174.6" customHeight="1" x14ac:dyDescent="0.25">
      <c r="A13" s="5">
        <v>15</v>
      </c>
      <c r="B13" s="10" t="s">
        <v>36</v>
      </c>
      <c r="C13" s="18" t="s">
        <v>38</v>
      </c>
      <c r="D13" s="14" t="s">
        <v>37</v>
      </c>
      <c r="E13" s="14" t="s">
        <v>82</v>
      </c>
      <c r="F13" s="14">
        <v>8357720963</v>
      </c>
      <c r="G13" s="14" t="s">
        <v>83</v>
      </c>
      <c r="H13" s="14" t="s">
        <v>84</v>
      </c>
      <c r="I13" s="14" t="s">
        <v>85</v>
      </c>
      <c r="J13" s="14" t="s">
        <v>86</v>
      </c>
      <c r="K13" s="14" t="s">
        <v>87</v>
      </c>
      <c r="L13" s="14" t="s">
        <v>88</v>
      </c>
      <c r="M13" s="28" t="s">
        <v>192</v>
      </c>
      <c r="N13" s="35" t="s">
        <v>193</v>
      </c>
      <c r="O13" s="28" t="s">
        <v>194</v>
      </c>
      <c r="P13" s="9" t="s">
        <v>91</v>
      </c>
      <c r="Q13" s="14" t="s">
        <v>90</v>
      </c>
      <c r="R13" s="14" t="s">
        <v>89</v>
      </c>
    </row>
    <row r="14" spans="1:18" ht="62.25" customHeight="1" x14ac:dyDescent="0.25">
      <c r="A14" s="7">
        <v>16</v>
      </c>
      <c r="B14" s="8" t="s">
        <v>39</v>
      </c>
      <c r="C14" s="18" t="s">
        <v>41</v>
      </c>
      <c r="D14" s="14" t="s">
        <v>40</v>
      </c>
      <c r="E14" s="14" t="s">
        <v>76</v>
      </c>
      <c r="F14" s="14" t="s">
        <v>77</v>
      </c>
      <c r="G14" s="14">
        <v>399514811</v>
      </c>
      <c r="H14" s="14">
        <v>399903078</v>
      </c>
      <c r="I14" s="14" t="s">
        <v>78</v>
      </c>
      <c r="J14" s="14" t="s">
        <v>79</v>
      </c>
      <c r="K14" s="14">
        <v>399514852</v>
      </c>
      <c r="L14" s="14" t="s">
        <v>80</v>
      </c>
      <c r="M14" s="14" t="s">
        <v>81</v>
      </c>
      <c r="N14" s="14">
        <v>399514811</v>
      </c>
      <c r="O14" s="14" t="s">
        <v>78</v>
      </c>
      <c r="P14" s="14">
        <v>399514811</v>
      </c>
      <c r="Q14" s="14">
        <v>399903078</v>
      </c>
      <c r="R14" s="14" t="s">
        <v>78</v>
      </c>
    </row>
    <row r="15" spans="1:18" ht="53.45" customHeight="1" x14ac:dyDescent="0.25">
      <c r="A15" s="5">
        <v>17</v>
      </c>
      <c r="B15" s="10" t="s">
        <v>42</v>
      </c>
      <c r="C15" s="18" t="s">
        <v>44</v>
      </c>
      <c r="D15" s="14" t="s">
        <v>43</v>
      </c>
      <c r="E15" s="28" t="s">
        <v>181</v>
      </c>
      <c r="F15" s="14" t="s">
        <v>66</v>
      </c>
      <c r="G15" s="14" t="s">
        <v>67</v>
      </c>
      <c r="H15" s="14" t="s">
        <v>68</v>
      </c>
      <c r="I15" s="14" t="s">
        <v>69</v>
      </c>
      <c r="J15" s="14" t="s">
        <v>70</v>
      </c>
      <c r="K15" s="14" t="s">
        <v>71</v>
      </c>
      <c r="L15" s="14" t="s">
        <v>72</v>
      </c>
      <c r="M15" s="14" t="s">
        <v>73</v>
      </c>
      <c r="N15" s="14" t="s">
        <v>74</v>
      </c>
      <c r="O15" s="14" t="s">
        <v>75</v>
      </c>
      <c r="P15" s="14" t="s">
        <v>67</v>
      </c>
      <c r="Q15" s="14" t="s">
        <v>68</v>
      </c>
      <c r="R15" s="14" t="s">
        <v>69</v>
      </c>
    </row>
    <row r="16" spans="1:18" s="13" customFormat="1" ht="91.9" customHeight="1" x14ac:dyDescent="0.25">
      <c r="A16" s="7">
        <v>18</v>
      </c>
      <c r="B16" s="8" t="s">
        <v>45</v>
      </c>
      <c r="C16" s="12" t="s">
        <v>46</v>
      </c>
      <c r="D16" s="14" t="s">
        <v>20</v>
      </c>
      <c r="E16" s="14" t="s">
        <v>50</v>
      </c>
      <c r="F16" s="14" t="s">
        <v>65</v>
      </c>
      <c r="G16" s="15" t="s">
        <v>195</v>
      </c>
      <c r="H16" s="15" t="s">
        <v>60</v>
      </c>
      <c r="I16" s="14" t="s">
        <v>51</v>
      </c>
      <c r="J16" s="14" t="s">
        <v>52</v>
      </c>
      <c r="K16" s="14">
        <v>3939222167</v>
      </c>
      <c r="L16" s="14" t="s">
        <v>53</v>
      </c>
      <c r="M16" s="14" t="s">
        <v>54</v>
      </c>
      <c r="N16" s="14" t="s">
        <v>55</v>
      </c>
      <c r="O16" s="14" t="s">
        <v>56</v>
      </c>
      <c r="P16" s="15" t="s">
        <v>59</v>
      </c>
      <c r="Q16" s="15" t="s">
        <v>58</v>
      </c>
      <c r="R16" s="14" t="s">
        <v>57</v>
      </c>
    </row>
    <row r="17" spans="1:18" ht="55.5" customHeight="1" x14ac:dyDescent="0.25">
      <c r="A17" s="7">
        <v>20</v>
      </c>
      <c r="B17" s="8" t="s">
        <v>47</v>
      </c>
      <c r="C17" s="12" t="s">
        <v>49</v>
      </c>
      <c r="D17" s="32" t="s">
        <v>48</v>
      </c>
      <c r="E17" s="28" t="s">
        <v>170</v>
      </c>
      <c r="F17" s="28">
        <v>9012850153</v>
      </c>
      <c r="G17" s="28" t="s">
        <v>171</v>
      </c>
      <c r="H17" s="28" t="s">
        <v>172</v>
      </c>
      <c r="I17" s="28" t="s">
        <v>173</v>
      </c>
      <c r="J17" s="28" t="s">
        <v>174</v>
      </c>
      <c r="K17" s="28" t="s">
        <v>175</v>
      </c>
      <c r="L17" s="28" t="s">
        <v>176</v>
      </c>
      <c r="M17" s="28" t="s">
        <v>177</v>
      </c>
      <c r="N17" s="28">
        <v>3423332121</v>
      </c>
      <c r="O17" s="14" t="s">
        <v>178</v>
      </c>
      <c r="P17" s="28" t="s">
        <v>171</v>
      </c>
      <c r="Q17" s="28" t="s">
        <v>179</v>
      </c>
      <c r="R17" s="14" t="s">
        <v>180</v>
      </c>
    </row>
  </sheetData>
  <mergeCells count="5">
    <mergeCell ref="D3:E3"/>
    <mergeCell ref="E2:I2"/>
    <mergeCell ref="J2:L2"/>
    <mergeCell ref="P2:R2"/>
    <mergeCell ref="M2:O2"/>
  </mergeCells>
  <hyperlinks>
    <hyperlink ref="O15" r:id="rId1" xr:uid="{00000000-0004-0000-0000-000000000000}"/>
    <hyperlink ref="C14" r:id="rId2" xr:uid="{00000000-0004-0000-0000-000001000000}"/>
    <hyperlink ref="O12" r:id="rId3" xr:uid="{00000000-0004-0000-0000-000002000000}"/>
    <hyperlink ref="N7" r:id="rId4" display="dsauzano@its.jnj.com " xr:uid="{00000000-0004-0000-0000-000003000000}"/>
    <hyperlink ref="I9" r:id="rId5" xr:uid="{00000000-0004-0000-0000-000004000000}"/>
    <hyperlink ref="O9" r:id="rId6" xr:uid="{00000000-0004-0000-0000-000005000000}"/>
    <hyperlink ref="R9" r:id="rId7" xr:uid="{00000000-0004-0000-0000-000006000000}"/>
  </hyperlinks>
  <pageMargins left="0.31496062992125984" right="0.31496062992125984" top="0.74803149606299213" bottom="0.74803149606299213" header="0.31496062992125984" footer="0.31496062992125984"/>
  <pageSetup paperSize="8" scale="36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riferimenti aggiudicatari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Orlando</dc:creator>
  <cp:lastModifiedBy>ivana</cp:lastModifiedBy>
  <cp:lastPrinted>2021-02-12T12:04:31Z</cp:lastPrinted>
  <dcterms:created xsi:type="dcterms:W3CDTF">2020-12-16T16:51:17Z</dcterms:created>
  <dcterms:modified xsi:type="dcterms:W3CDTF">2021-03-25T16:07:08Z</dcterms:modified>
</cp:coreProperties>
</file>