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<sst xmlns="http://schemas.openxmlformats.org/spreadsheetml/2006/main" count="1319" uniqueCount="694">
  <si>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</si>
  <si>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</si>
  <si>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</si>
  <si>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</si>
  <si>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</si>
  <si>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</si>
  <si>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</si>
  <si>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</si>
  <si>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</si>
  <si>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</si>
  <si>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</si>
  <si>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</si>
  <si>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</si>
  <si>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</si>
  <si>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</si>
  <si>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</si>
  <si>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</si>
  <si>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</si>
  <si>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</si>
  <si>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</si>
  <si>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</si>
  <si>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</si>
  <si>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</si>
  <si>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</si>
  <si>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</si>
  <si>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</si>
  <si>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</si>
  <si>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</si>
  <si>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</si>
  <si>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</si>
  <si>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</si>
  <si>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</si>
  <si>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</si>
  <si>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</si>
  <si>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</si>
  <si>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</si>
  <si>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</si>
  <si>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</si>
  <si>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</si>
  <si>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</si>
  <si>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</si>
  <si>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</si>
  <si>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</si>
  <si>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</si>
  <si>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</si>
  <si>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</si>
  <si>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</si>
  <si>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</si>
  <si>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</si>
  <si>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</si>
  <si>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</si>
  <si>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</si>
  <si>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</si>
  <si>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</si>
  <si>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</si>
  <si>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</si>
  <si>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</si>
  <si>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</si>
  <si>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</si>
  <si>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</si>
  <si>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</si>
  <si>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</si>
  <si>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</si>
  <si>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</si>
  <si>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</si>
  <si>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</si>
  <si>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</si>
  <si>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</si>
  <si>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</si>
  <si>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</si>
  <si>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</si>
  <si>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</si>
  <si>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</si>
  <si>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</si>
  <si>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</si>
  <si>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</si>
  <si>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</si>
  <si>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</si>
  <si>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</si>
  <si>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</si>
  <si>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</si>
  <si>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</si>
  <si>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</si>
  <si>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</si>
  <si>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</si>
  <si>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</si>
  <si>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</si>
  <si>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</si>
  <si>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</si>
  <si>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</si>
  <si>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</si>
  <si>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</si>
  <si>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</si>
  <si>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</si>
  <si>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</si>
  <si>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</si>
  <si>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</si>
  <si>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</si>
  <si>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</si>
  <si>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</si>
  <si>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</si>
  <si>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</si>
  <si>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</si>
  <si>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</si>
  <si>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</si>
  <si>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</si>
  <si>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</si>
  <si>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</si>
  <si>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</si>
  <si>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</si>
  <si>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</si>
  <si>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</si>
  <si>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</si>
  <si>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</si>
  <si>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</si>
  <si>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</si>
  <si>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</si>
  <si>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</si>
  <si>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</si>
  <si>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</si>
  <si>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</si>
  <si>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</si>
  <si>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</si>
  <si>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</si>
  <si>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</si>
  <si>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</si>
  <si>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</si>
  <si>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</si>
  <si>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</si>
  <si>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</si>
  <si>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</si>
  <si>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</si>
  <si>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</si>
  <si>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</si>
  <si>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</si>
  <si>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</si>
  <si>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</si>
  <si>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</si>
  <si>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</si>
  <si>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</si>
  <si>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</si>
  <si>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</si>
  <si>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</si>
  <si>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</si>
  <si>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</si>
  <si>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</si>
  <si>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</si>
  <si>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</si>
  <si>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</si>
  <si>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</si>
  <si>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</si>
  <si>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</si>
  <si>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</si>
  <si>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</si>
  <si>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</si>
  <si>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</si>
  <si>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</si>
  <si>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</si>
  <si>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</si>
  <si>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</si>
  <si>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</si>
  <si>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</si>
  <si>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</si>
  <si>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</si>
  <si>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</si>
  <si>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</si>
  <si>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</si>
  <si>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</si>
  <si>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</si>
  <si>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</si>
  <si>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</si>
  <si>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</si>
  <si>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</si>
  <si>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</si>
  <si>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</si>
  <si>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</si>
  <si>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</si>
  <si>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</si>
  <si>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</si>
  <si>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</si>
  <si>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</si>
  <si>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</si>
  <si>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</si>
  <si>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</si>
  <si>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</si>
  <si>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</si>
  <si>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</si>
  <si>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</si>
  <si>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</si>
  <si>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</si>
  <si>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</si>
  <si>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</si>
  <si>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</si>
  <si>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</si>
  <si>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</si>
  <si>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</si>
  <si>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</si>
  <si>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</si>
  <si>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</si>
  <si>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</si>
  <si>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</si>
  <si>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</si>
  <si>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</si>
  <si>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</si>
  <si>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</si>
  <si>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</si>
  <si>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</si>
  <si>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</si>
  <si>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</si>
  <si>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</si>
  <si>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</si>
  <si>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</si>
  <si>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</si>
  <si>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</si>
  <si>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</si>
  <si>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</si>
  <si>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</si>
  <si>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</si>
  <si>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</si>
  <si>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</si>
  <si>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</si>
  <si>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</si>
  <si>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</si>
  <si>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</si>
  <si>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</si>
  <si>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</si>
  <si>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</si>
  <si>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</si>
  <si>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</si>
  <si>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</si>
  <si>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</si>
  <si>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</si>
  <si>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</si>
  <si>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</si>
  <si>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</si>
  <si>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</si>
  <si>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</si>
  <si>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</si>
  <si>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</si>
  <si>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</si>
  <si>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</si>
  <si>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</si>
  <si>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</si>
  <si>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</si>
  <si>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</si>
  <si>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</si>
  <si>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</si>
  <si>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</si>
  <si>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</si>
  <si>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</si>
  <si>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</si>
  <si>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</si>
  <si>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</si>
  <si>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</si>
  <si>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</si>
  <si>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</si>
  <si>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</si>
  <si>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</si>
  <si>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</si>
  <si>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</si>
  <si>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</si>
  <si>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</si>
  <si>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</si>
  <si>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</si>
  <si>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</si>
  <si>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</si>
  <si>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</si>
  <si>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</si>
  <si>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</si>
  <si>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</si>
  <si>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</si>
  <si>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</si>
  <si>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</si>
  <si>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</si>
  <si>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</si>
  <si>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</si>
  <si>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</si>
  <si>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</si>
  <si>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</si>
  <si>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</si>
  <si>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</si>
  <si>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</si>
  <si>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</si>
  <si>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</si>
  <si>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</si>
  <si>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</si>
  <si>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</si>
  <si>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</si>
  <si>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</si>
  <si>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</si>
  <si>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</si>
  <si>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</si>
  <si>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</si>
  <si>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</si>
  <si>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</si>
  <si>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</si>
  <si>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</si>
  <si>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</si>
  <si>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</si>
  <si>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</si>
  <si>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</si>
  <si>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</si>
  <si>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</si>
  <si>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</si>
  <si>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</si>
  <si>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</si>
  <si>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</si>
  <si>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</si>
  <si>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</si>
  <si>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</si>
  <si>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</si>
  <si>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</si>
  <si>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</si>
  <si>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</si>
  <si>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</si>
  <si>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</si>
  <si>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</si>
  <si>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</si>
  <si>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</si>
  <si>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</si>
  <si>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</si>
  <si>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</si>
  <si>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</si>
  <si>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</si>
  <si>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</si>
  <si>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</si>
  <si>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</si>
  <si>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</si>
  <si>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</si>
  <si>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</si>
  <si>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</si>
  <si>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</si>
  <si>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</si>
  <si>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</si>
  <si>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</si>
  <si>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</si>
  <si>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</si>
  <si>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</si>
  <si>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</si>
  <si>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</si>
  <si>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</si>
  <si>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</si>
  <si>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</si>
  <si>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</si>
  <si>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</si>
  <si>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</si>
  <si>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</si>
  <si>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</si>
  <si>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</si>
  <si>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</si>
  <si>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</si>
  <si>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</si>
  <si>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</si>
  <si>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</si>
  <si>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</si>
  <si>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</si>
  <si>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</si>
  <si>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</si>
  <si>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</si>
  <si>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</si>
  <si>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</si>
  <si>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</si>
  <si>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</si>
  <si>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</si>
  <si>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</si>
  <si>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</si>
  <si>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</si>
  <si>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</si>
  <si>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</si>
  <si>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</si>
  <si>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</si>
  <si>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</si>
  <si>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</si>
  <si>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</si>
  <si>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</si>
  <si>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</si>
  <si>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</si>
  <si>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</si>
  <si>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</si>
  <si>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</si>
  <si>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</si>
  <si>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</si>
  <si>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</si>
  <si>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</si>
  <si>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</si>
  <si>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</si>
  <si>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</si>
  <si>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</si>
  <si>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</si>
  <si>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</si>
  <si>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</si>
  <si>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</si>
  <si>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</si>
  <si>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</si>
  <si>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</si>
  <si>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</si>
  <si>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</si>
  <si>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</si>
  <si>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</si>
  <si>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</si>
  <si>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</si>
  <si>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</si>
  <si>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</si>
  <si>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</si>
  <si>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</si>
  <si>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</si>
  <si>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</si>
  <si>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</si>
  <si>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</si>
  <si>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</si>
  <si>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</si>
  <si>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</si>
  <si>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</si>
  <si>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</si>
  <si>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</si>
  <si>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</si>
  <si>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</si>
  <si>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</si>
  <si>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</si>
  <si>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</si>
  <si>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</si>
  <si>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</si>
  <si>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</si>
  <si>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</si>
  <si>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</si>
  <si>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</si>
  <si>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</si>
  <si>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</si>
  <si>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</si>
  <si>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</si>
  <si>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</si>
  <si>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</si>
  <si>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</si>
  <si>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</si>
  <si>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</si>
  <si>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</si>
  <si>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</si>
  <si>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</si>
  <si>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</si>
  <si>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</si>
  <si>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</si>
  <si>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</si>
  <si>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</si>
  <si>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</si>
  <si>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</si>
  <si>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</si>
  <si>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</si>
  <si>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</si>
  <si>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</si>
  <si>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</si>
  <si>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</si>
  <si>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</si>
  <si>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</si>
  <si>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</si>
  <si>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</si>
  <si>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</si>
  <si>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</si>
  <si>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</si>
  <si>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</si>
  <si>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</si>
  <si>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</si>
  <si>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</si>
  <si>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</si>
  <si>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</si>
  <si>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</si>
  <si>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</si>
  <si>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</si>
  <si>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</si>
  <si>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</si>
  <si>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</si>
  <si>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</si>
  <si>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</si>
  <si>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</si>
  <si>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</si>
  <si>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</si>
  <si>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</si>
  <si>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</si>
  <si>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</si>
  <si>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</si>
  <si>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</si>
  <si>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</si>
  <si>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</si>
  <si>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</si>
  <si>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</si>
  <si>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</si>
  <si>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</si>
  <si>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</si>
  <si>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</si>
  <si>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</si>
  <si>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</si>
  <si>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</si>
  <si>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</si>
  <si>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</si>
  <si>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</si>
  <si>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</si>
  <si>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</si>
  <si>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</si>
  <si>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</si>
  <si>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</si>
  <si>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</si>
  <si>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</si>
  <si>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</si>
  <si>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</si>
  <si>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</si>
  <si>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</si>
  <si>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</si>
  <si>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</si>
  <si>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</si>
  <si>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</si>
  <si>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</si>
  <si>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</si>
  <si>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</si>
  <si>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</si>
  <si>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</si>
  <si>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</si>
  <si>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</si>
  <si>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</si>
  <si>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</si>
  <si>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</si>
  <si>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</si>
  <si>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</si>
  <si>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</si>
  <si>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</si>
  <si>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</si>
  <si>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</si>
  <si>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</si>
  <si>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</si>
  <si>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</si>
  <si>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</si>
  <si>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</si>
  <si>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</si>
  <si>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</si>
  <si>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</si>
  <si>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</si>
  <si>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</si>
  <si>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</si>
  <si>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</si>
  <si>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</si>
  <si>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</si>
  <si>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</si>
  <si>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</si>
  <si>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</si>
  <si>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</si>
  <si>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</si>
  <si>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</si>
  <si>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</si>
  <si>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</si>
  <si>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</si>
  <si>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</si>
  <si>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</si>
  <si>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</si>
  <si>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</si>
  <si>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</si>
  <si>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</si>
  <si>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</si>
  <si>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</si>
  <si>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</si>
  <si>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</si>
  <si>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</si>
  <si>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</si>
  <si>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</si>
  <si>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</si>
  <si>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</si>
  <si>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</si>
  <si>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</si>
  <si>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</si>
  <si>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</si>
  <si>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</si>
  <si>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</si>
  <si>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</si>
  <si>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</si>
  <si>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</si>
  <si>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</si>
  <si>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</si>
  <si>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</si>
  <si>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</si>
  <si>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</si>
  <si>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</si>
  <si>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</si>
  <si>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</si>
  <si>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</si>
  <si>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</si>
  <si>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</si>
  <si>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</si>
  <si>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</si>
  <si>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</si>
  <si>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</si>
  <si>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</si>
  <si>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</si>
  <si>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</si>
  <si>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</si>
  <si>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</si>
  <si>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</si>
  <si>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</si>
  <si>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</si>
  <si>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</si>
  <si>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</si>
  <si>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</si>
  <si>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</si>
  <si>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</si>
  <si>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</si>
  <si>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</si>
  <si>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</si>
  <si>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</si>
  <si>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</si>
  <si>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</si>
  <si>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</si>
  <si>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</si>
  <si>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</si>
  <si>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</si>
  <si>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</si>
  <si>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</si>
  <si>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</si>
  <si>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</si>
  <si>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</si>
  <si>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</si>
  <si>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</si>
  <si>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</si>
  <si>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</si>
  <si>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</si>
  <si>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</si>
  <si>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</si>
  <si>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</si>
  <si>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</si>
  <si>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</si>
  <si>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</si>
  <si>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</si>
  <si>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</si>
  <si>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</si>
  <si>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</si>
  <si>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</si>
  <si>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</si>
  <si>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</si>
  <si>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</si>
  <si>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</si>
  <si>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</si>
  <si>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</si>
  <si>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</si>
  <si>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</si>
  <si>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</si>
  <si>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</si>
  <si>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</si>
  <si>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</si>
  <si>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</si>
  <si>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</si>
  <si>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</si>
  <si>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</si>
  <si>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</si>
  <si>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</si>
  <si>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</si>
  <si>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</si>
  <si>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</si>
  <si>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</si>
  <si>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</si>
  <si>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</si>
  <si>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</si>
  <si>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</si>
  <si>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</si>
  <si>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</si>
  <si>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</si>
  <si>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</si>
  <si>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</si>
  <si>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</si>
  <si>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</si>
  <si>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</si>
  <si>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</si>
  <si>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</si>
  <si>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</si>
  <si>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</si>
  <si>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</si>
  <si>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</si>
  <si>
    <t>120/2017</t>
  </si>
  <si>
    <t>121/2017</t>
  </si>
  <si>
    <t>122/2017</t>
  </si>
  <si>
    <t>MIGALASTAT</t>
  </si>
  <si>
    <t>GALAFOLD*14 cps 123 mg</t>
  </si>
  <si>
    <t>G03XB01</t>
  </si>
  <si>
    <t>MIFEPRISTONE</t>
  </si>
  <si>
    <t>MIFEGYNE*1 cpr 600 mg</t>
  </si>
  <si>
    <t>N06BA04</t>
  </si>
  <si>
    <t>METILFENIDATO CLORIDRATO</t>
  </si>
  <si>
    <t>MEDIKINET*30 cps RM 40 mg</t>
  </si>
  <si>
    <t>MEDIKINET*30 cps RM 5 mg</t>
  </si>
  <si>
    <t>AMICUS THERAPEUTICS SRL</t>
  </si>
  <si>
    <t>NORDIC PHARMA SRL</t>
  </si>
  <si>
    <t>ECUPHARMA S.r.l.</t>
  </si>
  <si>
    <t>038704033</t>
  </si>
  <si>
    <t>041438108</t>
  </si>
  <si>
    <t>041438021</t>
  </si>
  <si>
    <t>CAPSULA RIGIDA RM</t>
  </si>
  <si>
    <t>600 mg</t>
  </si>
  <si>
    <t>7242638DF0</t>
  </si>
  <si>
    <t>7243780C59</t>
  </si>
  <si>
    <t>7245504B0A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</si>
</sst>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  <numFmt numFmtId="200" formatCode="#,##0.00000\ _€;\-#,##0.00000\ _€"/>
    <numFmt numFmtId="201" formatCode="_-* #,##0\ &quot;€&quot;_-;\-* #,##0\ &quot;€&quot;_-;_-* &quot;-&quot;\ &quot;€&quot;_-;_-@_-"/>
    <numFmt numFmtId="202" formatCode="_-* #,##0\ _€_-;\-* #,##0\ _€_-;_-* &quot;-&quot;\ _€_-;_-@_-"/>
    <numFmt numFmtId="203" formatCode="_-* #,##0.00\ &quot;€&quot;_-;\-* #,##0.00\ &quot;€&quot;_-;_-* &quot;-&quot;??\ &quot;€&quot;_-;_-@_-"/>
    <numFmt numFmtId="204" formatCode="_-* #,##0.00\ _€_-;\-* #,##0.00\ _€_-;_-* &quot;-&quot;??\ _€_-;_-@_-"/>
    <numFmt numFmtId="205" formatCode="#,##0.000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97" fontId="34" fillId="0" borderId="0" applyBorder="0" applyProtection="0">
      <alignment/>
    </xf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198" fontId="34" fillId="0" borderId="0" applyBorder="0" applyProtection="0">
      <alignment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58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7" fillId="0" borderId="10" xfId="44" applyNumberFormat="1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47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7" fillId="0" borderId="10" xfId="44" applyNumberFormat="1" applyFont="1" applyBorder="1" applyAlignment="1">
      <alignment horizontal="right" vertical="center"/>
    </xf>
    <xf numFmtId="186" fontId="47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 applyProtection="1" quotePrefix="1">
      <alignment horizontal="center" wrapText="1"/>
      <protection/>
    </xf>
    <xf numFmtId="189" fontId="47" fillId="0" borderId="10" xfId="44" applyNumberFormat="1" applyFont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2" xfId="0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7" fillId="0" borderId="10" xfId="47" applyNumberFormat="1" applyFont="1" applyBorder="1" applyAlignment="1" applyProtection="1">
      <alignment horizontal="center" vertical="center" wrapText="1"/>
      <protection locked="0"/>
    </xf>
    <xf numFmtId="189" fontId="47" fillId="0" borderId="10" xfId="44" applyNumberFormat="1" applyFont="1" applyBorder="1" applyAlignment="1" applyProtection="1">
      <alignment horizontal="right" vertical="center" wrapText="1"/>
      <protection locked="0"/>
    </xf>
    <xf numFmtId="186" fontId="47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7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173" fontId="47" fillId="0" borderId="18" xfId="0" applyNumberFormat="1" applyFont="1" applyBorder="1" applyAlignment="1" quotePrefix="1">
      <alignment horizontal="center"/>
    </xf>
    <xf numFmtId="190" fontId="47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1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7" fillId="0" borderId="13" xfId="0" applyNumberFormat="1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7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7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1" applyNumberFormat="1" applyFont="1" applyFill="1" applyBorder="1">
      <alignment/>
      <protection/>
    </xf>
    <xf numFmtId="176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14" fontId="47" fillId="35" borderId="10" xfId="0" applyNumberFormat="1" applyFont="1" applyFill="1" applyBorder="1" applyAlignment="1">
      <alignment/>
    </xf>
    <xf numFmtId="49" fontId="47" fillId="0" borderId="12" xfId="0" applyNumberFormat="1" applyFont="1" applyBorder="1" applyAlignment="1" applyProtection="1">
      <alignment horizontal="left" wrapText="1"/>
      <protection locked="0"/>
    </xf>
    <xf numFmtId="172" fontId="47" fillId="0" borderId="12" xfId="0" applyNumberFormat="1" applyFont="1" applyBorder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/>
    </xf>
    <xf numFmtId="49" fontId="47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7" fillId="0" borderId="12" xfId="47" applyFont="1" applyBorder="1" applyAlignment="1" applyProtection="1">
      <alignment horizontal="left" vertical="center" wrapText="1"/>
      <protection locked="0"/>
    </xf>
    <xf numFmtId="49" fontId="47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7" fillId="0" borderId="19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7" fillId="35" borderId="10" xfId="0" applyNumberFormat="1" applyFont="1" applyFill="1" applyBorder="1" applyAlignment="1">
      <alignment horizontal="right"/>
    </xf>
    <xf numFmtId="176" fontId="47" fillId="35" borderId="10" xfId="0" applyNumberFormat="1" applyFont="1" applyFill="1" applyBorder="1" applyAlignment="1">
      <alignment/>
    </xf>
    <xf numFmtId="0" fontId="47" fillId="35" borderId="12" xfId="0" applyFont="1" applyFill="1" applyBorder="1" applyAlignment="1">
      <alignment/>
    </xf>
    <xf numFmtId="176" fontId="47" fillId="35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8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1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186" fontId="48" fillId="0" borderId="10" xfId="44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8" fillId="0" borderId="10" xfId="44" applyNumberFormat="1" applyFont="1" applyFill="1" applyBorder="1" applyAlignment="1">
      <alignment horizontal="right"/>
    </xf>
    <xf numFmtId="49" fontId="48" fillId="0" borderId="12" xfId="0" applyNumberFormat="1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8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 quotePrefix="1">
      <alignment horizontal="center"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0" xfId="57" applyNumberFormat="1" applyFont="1" applyFill="1" applyBorder="1" applyAlignment="1" applyProtection="1">
      <alignment wrapText="1"/>
      <protection/>
    </xf>
    <xf numFmtId="3" fontId="2" fillId="0" borderId="10" xfId="57" applyNumberFormat="1" applyFont="1" applyFill="1" applyBorder="1">
      <alignment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3" fontId="47" fillId="36" borderId="10" xfId="0" applyNumberFormat="1" applyFont="1" applyFill="1" applyBorder="1" applyAlignment="1">
      <alignment/>
    </xf>
    <xf numFmtId="176" fontId="47" fillId="36" borderId="10" xfId="0" applyNumberFormat="1" applyFont="1" applyFill="1" applyBorder="1" applyAlignment="1">
      <alignment/>
    </xf>
    <xf numFmtId="0" fontId="47" fillId="36" borderId="10" xfId="0" applyFont="1" applyFill="1" applyBorder="1" applyAlignment="1" quotePrefix="1">
      <alignment horizontal="center"/>
    </xf>
    <xf numFmtId="14" fontId="47" fillId="36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7" fillId="35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14" fontId="47" fillId="36" borderId="10" xfId="0" applyNumberFormat="1" applyFont="1" applyFill="1" applyBorder="1" applyAlignment="1">
      <alignment horizontal="center" wrapText="1"/>
    </xf>
    <xf numFmtId="14" fontId="47" fillId="0" borderId="10" xfId="0" applyNumberFormat="1" applyFont="1" applyFill="1" applyBorder="1" applyAlignment="1">
      <alignment horizontal="center" wrapText="1"/>
    </xf>
    <xf numFmtId="14" fontId="47" fillId="0" borderId="0" xfId="0" applyNumberFormat="1" applyFont="1" applyFill="1" applyBorder="1" applyAlignment="1">
      <alignment/>
    </xf>
    <xf numFmtId="14" fontId="47" fillId="36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ableStyleLight1" xfId="57"/>
    <cellStyle name="TableStyleLight1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7" xfId="71"/>
    <cellStyle name="Valuta 7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PageLayoutView="0" workbookViewId="0" topLeftCell="A1">
      <pane xSplit="3" ySplit="1" topLeftCell="D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7" sqref="E97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28.57421875" style="12" bestFit="1" customWidth="1"/>
    <col min="6" max="6" width="37.7109375" style="12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bestFit="1" customWidth="1"/>
    <col min="17" max="17" width="20.8515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12.7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12.7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12.7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12.7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12.7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12.7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12.7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9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9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9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50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50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50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50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50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50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50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50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50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50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50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50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50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50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50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50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50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51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51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51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ht="12.75">
      <c r="A63" s="135" t="s">
        <v>560</v>
      </c>
      <c r="B63" s="135" t="s">
        <v>368</v>
      </c>
      <c r="C63" s="135">
        <v>1</v>
      </c>
      <c r="D63" s="43" t="s">
        <v>389</v>
      </c>
      <c r="E63" s="43" t="s">
        <v>404</v>
      </c>
      <c r="F63" s="43" t="s">
        <v>522</v>
      </c>
      <c r="G63" s="43" t="s">
        <v>531</v>
      </c>
      <c r="H63" s="43"/>
      <c r="I63" s="136">
        <v>224000</v>
      </c>
      <c r="J63" s="60">
        <f>I63+H63</f>
        <v>224000</v>
      </c>
      <c r="K63" s="137">
        <v>43006</v>
      </c>
      <c r="L63" s="151">
        <v>43100</v>
      </c>
      <c r="M63" s="135" t="s">
        <v>569</v>
      </c>
      <c r="N63" s="135" t="s">
        <v>454</v>
      </c>
      <c r="O63" s="85">
        <v>0.5125</v>
      </c>
      <c r="P63" s="139" t="s">
        <v>420</v>
      </c>
      <c r="Q63" s="43"/>
    </row>
    <row r="64" spans="1:17" ht="12.75">
      <c r="A64" s="135" t="s">
        <v>560</v>
      </c>
      <c r="B64" s="135" t="s">
        <v>368</v>
      </c>
      <c r="C64" s="135">
        <v>1</v>
      </c>
      <c r="D64" s="43" t="s">
        <v>389</v>
      </c>
      <c r="E64" s="43" t="s">
        <v>404</v>
      </c>
      <c r="F64" s="43" t="s">
        <v>522</v>
      </c>
      <c r="G64" s="43" t="s">
        <v>564</v>
      </c>
      <c r="H64" s="43"/>
      <c r="I64" s="136">
        <v>134400</v>
      </c>
      <c r="J64" s="60">
        <f>I64+H64</f>
        <v>134400</v>
      </c>
      <c r="K64" s="137">
        <v>43006</v>
      </c>
      <c r="L64" s="151">
        <v>43100</v>
      </c>
      <c r="M64" s="135" t="s">
        <v>569</v>
      </c>
      <c r="N64" s="135" t="s">
        <v>455</v>
      </c>
      <c r="O64" s="85">
        <v>0.5125</v>
      </c>
      <c r="P64" s="139" t="s">
        <v>421</v>
      </c>
      <c r="Q64" s="43"/>
    </row>
    <row r="65" spans="1:17" ht="12.75">
      <c r="A65" s="135" t="s">
        <v>560</v>
      </c>
      <c r="B65" s="135" t="s">
        <v>368</v>
      </c>
      <c r="C65" s="135">
        <v>1</v>
      </c>
      <c r="D65" s="43" t="s">
        <v>389</v>
      </c>
      <c r="E65" s="43" t="s">
        <v>404</v>
      </c>
      <c r="F65" s="43" t="s">
        <v>522</v>
      </c>
      <c r="G65" s="43" t="s">
        <v>565</v>
      </c>
      <c r="H65" s="43"/>
      <c r="I65" s="136">
        <v>179200</v>
      </c>
      <c r="J65" s="60">
        <f>I65+H65</f>
        <v>179200</v>
      </c>
      <c r="K65" s="137">
        <v>43006</v>
      </c>
      <c r="L65" s="151">
        <v>43100</v>
      </c>
      <c r="M65" s="135" t="s">
        <v>569</v>
      </c>
      <c r="N65" s="138" t="s">
        <v>456</v>
      </c>
      <c r="O65" s="85">
        <v>0.5125</v>
      </c>
      <c r="P65" s="139" t="s">
        <v>422</v>
      </c>
      <c r="Q65" s="43"/>
    </row>
    <row r="66" spans="1:17" ht="12.75">
      <c r="A66" s="135" t="s">
        <v>560</v>
      </c>
      <c r="B66" s="135" t="s">
        <v>368</v>
      </c>
      <c r="C66" s="135">
        <v>1</v>
      </c>
      <c r="D66" s="43" t="s">
        <v>389</v>
      </c>
      <c r="E66" s="43" t="s">
        <v>404</v>
      </c>
      <c r="F66" s="43" t="s">
        <v>522</v>
      </c>
      <c r="G66" s="43" t="s">
        <v>566</v>
      </c>
      <c r="H66" s="43"/>
      <c r="I66" s="136">
        <v>156800</v>
      </c>
      <c r="J66" s="60">
        <f>I66+H66</f>
        <v>156800</v>
      </c>
      <c r="K66" s="137">
        <v>43006</v>
      </c>
      <c r="L66" s="151">
        <v>43100</v>
      </c>
      <c r="M66" s="135" t="s">
        <v>569</v>
      </c>
      <c r="N66" s="135" t="s">
        <v>457</v>
      </c>
      <c r="O66" s="85">
        <v>0.5125</v>
      </c>
      <c r="P66" s="139" t="s">
        <v>423</v>
      </c>
      <c r="Q66" s="43"/>
    </row>
    <row r="67" spans="1:17" ht="12.75">
      <c r="A67" s="135" t="s">
        <v>572</v>
      </c>
      <c r="B67" s="135" t="s">
        <v>580</v>
      </c>
      <c r="C67" s="135" t="s">
        <v>39</v>
      </c>
      <c r="D67" s="43" t="s">
        <v>586</v>
      </c>
      <c r="E67" s="43" t="s">
        <v>587</v>
      </c>
      <c r="F67" s="43" t="s">
        <v>348</v>
      </c>
      <c r="G67" s="43" t="s">
        <v>596</v>
      </c>
      <c r="H67" s="136">
        <v>2555</v>
      </c>
      <c r="I67" s="43"/>
      <c r="J67" s="136">
        <f>H67+I67</f>
        <v>2555</v>
      </c>
      <c r="K67" s="137">
        <v>43013</v>
      </c>
      <c r="L67" s="151">
        <v>43100</v>
      </c>
      <c r="M67" s="135" t="s">
        <v>602</v>
      </c>
      <c r="N67" s="138" t="s">
        <v>610</v>
      </c>
      <c r="O67" s="85">
        <v>180.785</v>
      </c>
      <c r="P67" s="43" t="s">
        <v>613</v>
      </c>
      <c r="Q67" s="43"/>
    </row>
    <row r="68" spans="1:17" ht="12.75">
      <c r="A68" s="135" t="s">
        <v>572</v>
      </c>
      <c r="B68" s="135" t="s">
        <v>580</v>
      </c>
      <c r="C68" s="135" t="s">
        <v>40</v>
      </c>
      <c r="D68" s="43" t="s">
        <v>586</v>
      </c>
      <c r="E68" s="43" t="s">
        <v>587</v>
      </c>
      <c r="F68" s="43" t="s">
        <v>348</v>
      </c>
      <c r="G68" s="43" t="s">
        <v>597</v>
      </c>
      <c r="H68" s="136">
        <v>365</v>
      </c>
      <c r="I68" s="43"/>
      <c r="J68" s="136">
        <f>H68+I68</f>
        <v>365</v>
      </c>
      <c r="K68" s="137">
        <v>43013</v>
      </c>
      <c r="L68" s="151">
        <v>43100</v>
      </c>
      <c r="M68" s="135" t="s">
        <v>602</v>
      </c>
      <c r="N68" s="138" t="s">
        <v>611</v>
      </c>
      <c r="O68" s="85">
        <v>180.785</v>
      </c>
      <c r="P68" s="43" t="s">
        <v>614</v>
      </c>
      <c r="Q68" s="43"/>
    </row>
    <row r="69" spans="1:17" ht="12.75">
      <c r="A69" s="135" t="s">
        <v>573</v>
      </c>
      <c r="B69" s="135" t="s">
        <v>366</v>
      </c>
      <c r="C69" s="135">
        <v>1</v>
      </c>
      <c r="D69" s="43" t="s">
        <v>387</v>
      </c>
      <c r="E69" s="43" t="s">
        <v>402</v>
      </c>
      <c r="F69" s="141" t="s">
        <v>517</v>
      </c>
      <c r="G69" s="43" t="s">
        <v>54</v>
      </c>
      <c r="H69" s="142">
        <v>14800</v>
      </c>
      <c r="I69" s="142">
        <v>12800</v>
      </c>
      <c r="J69" s="60">
        <f>H69+I69</f>
        <v>27600</v>
      </c>
      <c r="K69" s="137">
        <v>43013</v>
      </c>
      <c r="L69" s="151">
        <v>43100</v>
      </c>
      <c r="M69" s="135">
        <v>7198609013</v>
      </c>
      <c r="N69" s="138" t="s">
        <v>479</v>
      </c>
      <c r="O69" s="85">
        <v>2.0481</v>
      </c>
      <c r="P69" s="43" t="s">
        <v>417</v>
      </c>
      <c r="Q69" s="43"/>
    </row>
    <row r="70" spans="1:17" ht="12.75">
      <c r="A70" s="135" t="s">
        <v>574</v>
      </c>
      <c r="B70" s="135" t="s">
        <v>581</v>
      </c>
      <c r="C70" s="135">
        <v>1</v>
      </c>
      <c r="D70" s="43" t="s">
        <v>588</v>
      </c>
      <c r="E70" s="43" t="s">
        <v>589</v>
      </c>
      <c r="F70" s="43" t="s">
        <v>522</v>
      </c>
      <c r="G70" s="43" t="s">
        <v>210</v>
      </c>
      <c r="H70" s="136"/>
      <c r="I70" s="136">
        <v>28800</v>
      </c>
      <c r="J70" s="60">
        <f>H70+I70</f>
        <v>28800</v>
      </c>
      <c r="K70" s="137">
        <v>43013</v>
      </c>
      <c r="L70" s="151">
        <v>43100</v>
      </c>
      <c r="M70" s="135" t="s">
        <v>603</v>
      </c>
      <c r="N70" s="138" t="s">
        <v>612</v>
      </c>
      <c r="O70" s="85">
        <v>4.79981</v>
      </c>
      <c r="P70" s="43" t="s">
        <v>615</v>
      </c>
      <c r="Q70" s="43"/>
    </row>
    <row r="71" spans="1:17" ht="12.75">
      <c r="A71" s="135" t="s">
        <v>575</v>
      </c>
      <c r="B71" s="135" t="s">
        <v>582</v>
      </c>
      <c r="C71" s="135">
        <v>1</v>
      </c>
      <c r="D71" s="43" t="s">
        <v>590</v>
      </c>
      <c r="E71" s="43" t="s">
        <v>591</v>
      </c>
      <c r="F71" s="43" t="s">
        <v>594</v>
      </c>
      <c r="G71" s="43" t="s">
        <v>598</v>
      </c>
      <c r="H71" s="136">
        <v>1000</v>
      </c>
      <c r="I71" s="136">
        <v>5600</v>
      </c>
      <c r="J71" s="60">
        <f aca="true" t="shared" si="0" ref="J71:J76">H71+I71</f>
        <v>6600</v>
      </c>
      <c r="K71" s="137">
        <v>43013</v>
      </c>
      <c r="L71" s="151">
        <v>43100</v>
      </c>
      <c r="M71" s="135" t="s">
        <v>604</v>
      </c>
      <c r="N71" s="138" t="s">
        <v>607</v>
      </c>
      <c r="O71" s="85">
        <v>1.09</v>
      </c>
      <c r="P71" s="43" t="s">
        <v>616</v>
      </c>
      <c r="Q71" s="43"/>
    </row>
    <row r="72" spans="1:17" ht="12.75">
      <c r="A72" s="135" t="s">
        <v>576</v>
      </c>
      <c r="B72" s="135" t="s">
        <v>583</v>
      </c>
      <c r="C72" s="135">
        <v>1</v>
      </c>
      <c r="D72" s="43" t="s">
        <v>395</v>
      </c>
      <c r="E72" s="43" t="s">
        <v>410</v>
      </c>
      <c r="F72" s="43" t="s">
        <v>348</v>
      </c>
      <c r="G72" s="43" t="s">
        <v>528</v>
      </c>
      <c r="H72" s="136"/>
      <c r="I72" s="136">
        <v>288000</v>
      </c>
      <c r="J72" s="60">
        <f t="shared" si="0"/>
        <v>288000</v>
      </c>
      <c r="K72" s="137">
        <v>43013</v>
      </c>
      <c r="L72" s="151">
        <v>43100</v>
      </c>
      <c r="M72" s="135" t="s">
        <v>605</v>
      </c>
      <c r="N72" s="138" t="s">
        <v>483</v>
      </c>
      <c r="O72" s="85">
        <v>8.1225</v>
      </c>
      <c r="P72" s="43" t="s">
        <v>435</v>
      </c>
      <c r="Q72" s="43"/>
    </row>
    <row r="73" spans="1:17" ht="12.75">
      <c r="A73" s="135" t="s">
        <v>576</v>
      </c>
      <c r="B73" s="135" t="s">
        <v>583</v>
      </c>
      <c r="C73" s="135">
        <v>2</v>
      </c>
      <c r="D73" s="43" t="s">
        <v>307</v>
      </c>
      <c r="E73" s="43" t="s">
        <v>308</v>
      </c>
      <c r="F73" s="43" t="s">
        <v>29</v>
      </c>
      <c r="G73" s="43" t="s">
        <v>309</v>
      </c>
      <c r="H73" s="136"/>
      <c r="I73" s="136">
        <v>4000</v>
      </c>
      <c r="J73" s="60">
        <f t="shared" si="0"/>
        <v>4000</v>
      </c>
      <c r="K73" s="137">
        <v>43013</v>
      </c>
      <c r="L73" s="151">
        <v>43100</v>
      </c>
      <c r="M73" s="135">
        <v>7198733665</v>
      </c>
      <c r="N73" s="138" t="s">
        <v>321</v>
      </c>
      <c r="O73" s="85">
        <v>4.6266</v>
      </c>
      <c r="P73" s="43" t="s">
        <v>617</v>
      </c>
      <c r="Q73" s="43"/>
    </row>
    <row r="74" spans="1:17" ht="12.75">
      <c r="A74" s="135" t="s">
        <v>577</v>
      </c>
      <c r="B74" s="135" t="s">
        <v>584</v>
      </c>
      <c r="C74" s="135">
        <v>1</v>
      </c>
      <c r="D74" s="43" t="s">
        <v>120</v>
      </c>
      <c r="E74" s="43" t="s">
        <v>121</v>
      </c>
      <c r="F74" s="43" t="s">
        <v>122</v>
      </c>
      <c r="G74" s="43" t="s">
        <v>599</v>
      </c>
      <c r="H74" s="136">
        <v>1000</v>
      </c>
      <c r="I74" s="136">
        <v>5000</v>
      </c>
      <c r="J74" s="60">
        <f t="shared" si="0"/>
        <v>6000</v>
      </c>
      <c r="K74" s="137">
        <v>43013</v>
      </c>
      <c r="L74" s="151">
        <v>43100</v>
      </c>
      <c r="M74" s="135">
        <v>7198964506</v>
      </c>
      <c r="N74" s="138" t="s">
        <v>125</v>
      </c>
      <c r="O74" s="85">
        <v>27.095</v>
      </c>
      <c r="P74" s="43" t="s">
        <v>618</v>
      </c>
      <c r="Q74" s="43"/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51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51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ht="38.25">
      <c r="A77" s="43" t="s">
        <v>621</v>
      </c>
      <c r="B77" s="135" t="s">
        <v>660</v>
      </c>
      <c r="C77" s="135" t="s">
        <v>39</v>
      </c>
      <c r="D77" s="43" t="s">
        <v>625</v>
      </c>
      <c r="E77" s="43" t="s">
        <v>626</v>
      </c>
      <c r="F77" s="43" t="s">
        <v>570</v>
      </c>
      <c r="G77" s="43" t="s">
        <v>664</v>
      </c>
      <c r="H77" s="43">
        <v>120</v>
      </c>
      <c r="I77" s="43"/>
      <c r="J77" s="60">
        <v>120</v>
      </c>
      <c r="K77" s="137">
        <v>43042</v>
      </c>
      <c r="L77" s="153" t="s">
        <v>652</v>
      </c>
      <c r="M77" s="135" t="s">
        <v>665</v>
      </c>
      <c r="N77" s="138" t="s">
        <v>650</v>
      </c>
      <c r="O77" s="85">
        <v>1700.37</v>
      </c>
      <c r="P77" s="43" t="s">
        <v>627</v>
      </c>
      <c r="Q77" s="43"/>
    </row>
    <row r="78" spans="1:17" ht="38.25">
      <c r="A78" s="43" t="s">
        <v>621</v>
      </c>
      <c r="B78" s="135" t="s">
        <v>660</v>
      </c>
      <c r="C78" s="135" t="s">
        <v>40</v>
      </c>
      <c r="D78" s="43" t="s">
        <v>625</v>
      </c>
      <c r="E78" s="43" t="s">
        <v>626</v>
      </c>
      <c r="F78" s="43" t="s">
        <v>570</v>
      </c>
      <c r="G78" s="43" t="s">
        <v>75</v>
      </c>
      <c r="H78" s="43">
        <v>120</v>
      </c>
      <c r="I78" s="43"/>
      <c r="J78" s="60">
        <v>120</v>
      </c>
      <c r="K78" s="137">
        <v>43042</v>
      </c>
      <c r="L78" s="153" t="s">
        <v>652</v>
      </c>
      <c r="M78" s="135" t="s">
        <v>665</v>
      </c>
      <c r="N78" s="138" t="s">
        <v>651</v>
      </c>
      <c r="O78" s="85">
        <v>425.09</v>
      </c>
      <c r="P78" s="43" t="s">
        <v>628</v>
      </c>
      <c r="Q78" s="43"/>
    </row>
    <row r="79" spans="1:17" ht="38.25">
      <c r="A79" s="43" t="s">
        <v>622</v>
      </c>
      <c r="B79" s="135" t="s">
        <v>644</v>
      </c>
      <c r="C79" s="135">
        <v>1</v>
      </c>
      <c r="D79" s="43" t="s">
        <v>629</v>
      </c>
      <c r="E79" s="43" t="s">
        <v>630</v>
      </c>
      <c r="F79" s="43" t="s">
        <v>570</v>
      </c>
      <c r="G79" s="43" t="s">
        <v>541</v>
      </c>
      <c r="H79" s="60">
        <v>150</v>
      </c>
      <c r="I79" s="43"/>
      <c r="J79" s="60">
        <v>150</v>
      </c>
      <c r="K79" s="137">
        <v>43042</v>
      </c>
      <c r="L79" s="153" t="s">
        <v>652</v>
      </c>
      <c r="M79" s="135">
        <v>7219782096</v>
      </c>
      <c r="N79" s="138" t="s">
        <v>648</v>
      </c>
      <c r="O79" s="85">
        <v>1240.94</v>
      </c>
      <c r="P79" s="43" t="s">
        <v>631</v>
      </c>
      <c r="Q79" s="43"/>
    </row>
    <row r="80" spans="1:17" ht="38.25">
      <c r="A80" s="43" t="s">
        <v>622</v>
      </c>
      <c r="B80" s="135" t="s">
        <v>644</v>
      </c>
      <c r="C80" s="135" t="s">
        <v>647</v>
      </c>
      <c r="D80" s="43" t="s">
        <v>632</v>
      </c>
      <c r="E80" s="43" t="s">
        <v>633</v>
      </c>
      <c r="F80" s="43" t="s">
        <v>534</v>
      </c>
      <c r="G80" s="43" t="s">
        <v>597</v>
      </c>
      <c r="H80" s="60">
        <v>240</v>
      </c>
      <c r="I80" s="43"/>
      <c r="J80" s="60">
        <v>240</v>
      </c>
      <c r="K80" s="137">
        <v>43042</v>
      </c>
      <c r="L80" s="153" t="s">
        <v>652</v>
      </c>
      <c r="M80" s="135">
        <v>7219788588</v>
      </c>
      <c r="N80" s="138" t="s">
        <v>649</v>
      </c>
      <c r="O80" s="85">
        <v>803.325</v>
      </c>
      <c r="P80" s="43" t="s">
        <v>634</v>
      </c>
      <c r="Q80" s="43"/>
    </row>
    <row r="81" spans="1:17" ht="38.25">
      <c r="A81" s="43" t="s">
        <v>623</v>
      </c>
      <c r="B81" s="135" t="s">
        <v>645</v>
      </c>
      <c r="C81" s="135" t="s">
        <v>39</v>
      </c>
      <c r="D81" s="43" t="s">
        <v>635</v>
      </c>
      <c r="E81" s="43" t="s">
        <v>636</v>
      </c>
      <c r="F81" s="43" t="s">
        <v>348</v>
      </c>
      <c r="G81" s="43" t="s">
        <v>54</v>
      </c>
      <c r="H81" s="60">
        <v>56</v>
      </c>
      <c r="I81" s="43"/>
      <c r="J81" s="60">
        <v>56</v>
      </c>
      <c r="K81" s="137">
        <v>43042</v>
      </c>
      <c r="L81" s="153" t="s">
        <v>652</v>
      </c>
      <c r="M81" s="135" t="s">
        <v>666</v>
      </c>
      <c r="N81" s="138" t="s">
        <v>653</v>
      </c>
      <c r="O81" s="85">
        <v>4.18143</v>
      </c>
      <c r="P81" s="43" t="s">
        <v>637</v>
      </c>
      <c r="Q81" s="43"/>
    </row>
    <row r="82" spans="1:17" ht="38.25">
      <c r="A82" s="43" t="s">
        <v>623</v>
      </c>
      <c r="B82" s="135" t="s">
        <v>645</v>
      </c>
      <c r="C82" s="135" t="s">
        <v>40</v>
      </c>
      <c r="D82" s="43" t="s">
        <v>635</v>
      </c>
      <c r="E82" s="43" t="s">
        <v>636</v>
      </c>
      <c r="F82" s="43" t="s">
        <v>348</v>
      </c>
      <c r="G82" s="43" t="s">
        <v>313</v>
      </c>
      <c r="H82" s="60">
        <v>28</v>
      </c>
      <c r="I82" s="43"/>
      <c r="J82" s="60">
        <v>28</v>
      </c>
      <c r="K82" s="137">
        <v>43042</v>
      </c>
      <c r="L82" s="153" t="s">
        <v>652</v>
      </c>
      <c r="M82" s="135" t="s">
        <v>666</v>
      </c>
      <c r="N82" s="138" t="s">
        <v>654</v>
      </c>
      <c r="O82" s="85">
        <v>20.90714</v>
      </c>
      <c r="P82" s="43" t="s">
        <v>638</v>
      </c>
      <c r="Q82" s="43"/>
    </row>
    <row r="83" spans="1:17" ht="38.25">
      <c r="A83" s="43" t="s">
        <v>623</v>
      </c>
      <c r="B83" s="135" t="s">
        <v>645</v>
      </c>
      <c r="C83" s="135" t="s">
        <v>41</v>
      </c>
      <c r="D83" s="43" t="s">
        <v>635</v>
      </c>
      <c r="E83" s="43" t="s">
        <v>636</v>
      </c>
      <c r="F83" s="43" t="s">
        <v>348</v>
      </c>
      <c r="G83" s="43" t="s">
        <v>75</v>
      </c>
      <c r="H83" s="60">
        <v>5460</v>
      </c>
      <c r="I83" s="43"/>
      <c r="J83" s="60">
        <v>5460</v>
      </c>
      <c r="K83" s="137">
        <v>43042</v>
      </c>
      <c r="L83" s="153" t="s">
        <v>652</v>
      </c>
      <c r="M83" s="135" t="s">
        <v>666</v>
      </c>
      <c r="N83" s="138" t="s">
        <v>655</v>
      </c>
      <c r="O83" s="85">
        <v>41.81536</v>
      </c>
      <c r="P83" s="43" t="s">
        <v>667</v>
      </c>
      <c r="Q83" s="43"/>
    </row>
    <row r="84" spans="1:17" ht="38.25">
      <c r="A84" s="43" t="s">
        <v>623</v>
      </c>
      <c r="B84" s="135" t="s">
        <v>645</v>
      </c>
      <c r="C84" s="135" t="s">
        <v>41</v>
      </c>
      <c r="D84" s="43" t="s">
        <v>635</v>
      </c>
      <c r="E84" s="43" t="s">
        <v>636</v>
      </c>
      <c r="F84" s="43" t="s">
        <v>348</v>
      </c>
      <c r="G84" s="43" t="s">
        <v>75</v>
      </c>
      <c r="H84" s="43"/>
      <c r="I84" s="43"/>
      <c r="J84" s="60"/>
      <c r="K84" s="137">
        <v>43042</v>
      </c>
      <c r="L84" s="153" t="s">
        <v>652</v>
      </c>
      <c r="M84" s="135" t="s">
        <v>666</v>
      </c>
      <c r="N84" s="138" t="s">
        <v>656</v>
      </c>
      <c r="O84" s="85">
        <v>41.81536</v>
      </c>
      <c r="P84" s="43" t="s">
        <v>668</v>
      </c>
      <c r="Q84" s="43"/>
    </row>
    <row r="85" spans="1:17" ht="38.25">
      <c r="A85" s="43" t="s">
        <v>623</v>
      </c>
      <c r="B85" s="135" t="s">
        <v>645</v>
      </c>
      <c r="C85" s="135" t="s">
        <v>41</v>
      </c>
      <c r="D85" s="43" t="s">
        <v>635</v>
      </c>
      <c r="E85" s="43" t="s">
        <v>636</v>
      </c>
      <c r="F85" s="43" t="s">
        <v>348</v>
      </c>
      <c r="G85" s="43" t="s">
        <v>75</v>
      </c>
      <c r="H85" s="43"/>
      <c r="I85" s="43"/>
      <c r="J85" s="60"/>
      <c r="K85" s="137">
        <v>43042</v>
      </c>
      <c r="L85" s="153" t="s">
        <v>652</v>
      </c>
      <c r="M85" s="135" t="s">
        <v>666</v>
      </c>
      <c r="N85" s="138" t="s">
        <v>657</v>
      </c>
      <c r="O85" s="85">
        <v>41.81536</v>
      </c>
      <c r="P85" s="43" t="s">
        <v>669</v>
      </c>
      <c r="Q85" s="43"/>
    </row>
    <row r="86" spans="1:17" ht="38.25">
      <c r="A86" s="43" t="s">
        <v>623</v>
      </c>
      <c r="B86" s="135" t="s">
        <v>645</v>
      </c>
      <c r="C86" s="135">
        <v>2</v>
      </c>
      <c r="D86" s="43" t="s">
        <v>345</v>
      </c>
      <c r="E86" s="43" t="s">
        <v>639</v>
      </c>
      <c r="F86" s="43" t="s">
        <v>348</v>
      </c>
      <c r="G86" s="43" t="s">
        <v>662</v>
      </c>
      <c r="H86" s="43">
        <v>5964</v>
      </c>
      <c r="I86" s="43"/>
      <c r="J86" s="60">
        <v>5964</v>
      </c>
      <c r="K86" s="137">
        <v>43042</v>
      </c>
      <c r="L86" s="153" t="s">
        <v>652</v>
      </c>
      <c r="M86" s="135">
        <v>7226883483</v>
      </c>
      <c r="N86" s="138" t="s">
        <v>670</v>
      </c>
      <c r="O86" s="85">
        <v>42.41071</v>
      </c>
      <c r="P86" s="43" t="s">
        <v>640</v>
      </c>
      <c r="Q86" s="43"/>
    </row>
    <row r="87" spans="1:17" ht="38.25">
      <c r="A87" s="43" t="s">
        <v>624</v>
      </c>
      <c r="B87" s="135" t="s">
        <v>646</v>
      </c>
      <c r="C87" s="135">
        <v>1</v>
      </c>
      <c r="D87" s="43" t="s">
        <v>641</v>
      </c>
      <c r="E87" s="43" t="s">
        <v>642</v>
      </c>
      <c r="F87" s="43" t="s">
        <v>659</v>
      </c>
      <c r="G87" s="43" t="s">
        <v>663</v>
      </c>
      <c r="H87" s="43">
        <v>750</v>
      </c>
      <c r="I87" s="43"/>
      <c r="J87" s="60">
        <v>750</v>
      </c>
      <c r="K87" s="137">
        <v>43042</v>
      </c>
      <c r="L87" s="153" t="s">
        <v>652</v>
      </c>
      <c r="M87" s="135">
        <v>7226907850</v>
      </c>
      <c r="N87" s="138" t="s">
        <v>658</v>
      </c>
      <c r="O87" s="85">
        <v>1323.97</v>
      </c>
      <c r="P87" s="43" t="s">
        <v>643</v>
      </c>
      <c r="Q87" s="43"/>
    </row>
    <row r="88" spans="1:17" ht="12.75">
      <c r="A88" s="143" t="s">
        <v>671</v>
      </c>
      <c r="B88" s="144" t="s">
        <v>683</v>
      </c>
      <c r="C88" s="144">
        <v>1</v>
      </c>
      <c r="D88" s="143" t="s">
        <v>227</v>
      </c>
      <c r="E88" s="143" t="s">
        <v>674</v>
      </c>
      <c r="F88" s="143" t="s">
        <v>533</v>
      </c>
      <c r="G88" s="143" t="s">
        <v>230</v>
      </c>
      <c r="H88" s="143">
        <v>700</v>
      </c>
      <c r="I88" s="143"/>
      <c r="J88" s="143">
        <v>700</v>
      </c>
      <c r="K88" s="148">
        <v>43055</v>
      </c>
      <c r="L88" s="155">
        <v>43190</v>
      </c>
      <c r="M88" s="144" t="s">
        <v>691</v>
      </c>
      <c r="N88" s="147" t="s">
        <v>231</v>
      </c>
      <c r="O88" s="146">
        <v>846.68682</v>
      </c>
      <c r="P88" s="143" t="s">
        <v>675</v>
      </c>
      <c r="Q88" s="143"/>
    </row>
    <row r="89" spans="1:17" ht="38.25">
      <c r="A89" s="143" t="s">
        <v>672</v>
      </c>
      <c r="B89" s="144" t="s">
        <v>684</v>
      </c>
      <c r="C89" s="144">
        <v>1</v>
      </c>
      <c r="D89" s="143" t="s">
        <v>676</v>
      </c>
      <c r="E89" s="143" t="s">
        <v>677</v>
      </c>
      <c r="F89" s="143" t="s">
        <v>209</v>
      </c>
      <c r="G89" s="143" t="s">
        <v>690</v>
      </c>
      <c r="H89" s="145">
        <v>1700</v>
      </c>
      <c r="I89" s="145"/>
      <c r="J89" s="145">
        <v>1700</v>
      </c>
      <c r="K89" s="148">
        <v>43055</v>
      </c>
      <c r="L89" s="152" t="s">
        <v>652</v>
      </c>
      <c r="M89" s="144" t="s">
        <v>692</v>
      </c>
      <c r="N89" s="147" t="s">
        <v>686</v>
      </c>
      <c r="O89" s="146">
        <v>54.59</v>
      </c>
      <c r="P89" s="143" t="s">
        <v>678</v>
      </c>
      <c r="Q89" s="143"/>
    </row>
    <row r="90" spans="1:17" ht="12.75">
      <c r="A90" s="143" t="s">
        <v>673</v>
      </c>
      <c r="B90" s="144" t="s">
        <v>685</v>
      </c>
      <c r="C90" s="144" t="s">
        <v>39</v>
      </c>
      <c r="D90" s="143" t="s">
        <v>679</v>
      </c>
      <c r="E90" s="143" t="s">
        <v>680</v>
      </c>
      <c r="F90" s="143" t="s">
        <v>689</v>
      </c>
      <c r="G90" s="143" t="s">
        <v>596</v>
      </c>
      <c r="H90" s="145">
        <v>3735</v>
      </c>
      <c r="I90" s="143"/>
      <c r="J90" s="145">
        <v>3735</v>
      </c>
      <c r="K90" s="148">
        <v>43055</v>
      </c>
      <c r="L90" s="155" t="s">
        <v>453</v>
      </c>
      <c r="M90" s="144" t="s">
        <v>693</v>
      </c>
      <c r="N90" s="147" t="s">
        <v>687</v>
      </c>
      <c r="O90" s="146">
        <v>1.2562</v>
      </c>
      <c r="P90" s="143" t="s">
        <v>681</v>
      </c>
      <c r="Q90" s="143"/>
    </row>
    <row r="91" spans="1:17" ht="12.75">
      <c r="A91" s="143" t="s">
        <v>673</v>
      </c>
      <c r="B91" s="144" t="s">
        <v>685</v>
      </c>
      <c r="C91" s="144" t="s">
        <v>40</v>
      </c>
      <c r="D91" s="143" t="s">
        <v>679</v>
      </c>
      <c r="E91" s="143" t="s">
        <v>680</v>
      </c>
      <c r="F91" s="143" t="s">
        <v>689</v>
      </c>
      <c r="G91" s="143" t="s">
        <v>36</v>
      </c>
      <c r="H91" s="145">
        <v>180</v>
      </c>
      <c r="I91" s="143"/>
      <c r="J91" s="145">
        <v>180</v>
      </c>
      <c r="K91" s="148">
        <v>43055</v>
      </c>
      <c r="L91" s="155" t="s">
        <v>453</v>
      </c>
      <c r="M91" s="144" t="s">
        <v>693</v>
      </c>
      <c r="N91" s="147" t="s">
        <v>688</v>
      </c>
      <c r="O91" s="146">
        <v>0.3551</v>
      </c>
      <c r="P91" s="143" t="s">
        <v>682</v>
      </c>
      <c r="Q91" s="143"/>
    </row>
    <row r="92" spans="12:13" ht="12.75">
      <c r="L92" s="154"/>
      <c r="M92" s="157"/>
    </row>
    <row r="93" spans="12:13" ht="12.75">
      <c r="L93" s="156"/>
      <c r="M93" s="157"/>
    </row>
    <row r="94" ht="12.75">
      <c r="L94" s="156"/>
    </row>
    <row r="95" ht="12.75">
      <c r="L95" s="15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2017-10-06T13:54:25Z</cp:lastPrinted>
  <dcterms:created xsi:type="dcterms:W3CDTF">2016-05-04T14:57:56Z</dcterms:created>
  <dcterms:modified xsi:type="dcterms:W3CDTF">2017-11-16T09:29:52Z</dcterms:modified>
  <cp:category/>
  <cp:version/>
  <cp:contentType/>
  <cp:contentStatus/>
</cp:coreProperties>
</file>