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<sst xmlns="http://schemas.openxmlformats.org/spreadsheetml/2006/main" count="1076" uniqueCount="573">
  <si>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</si>
  <si>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</si>
  <si>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</si>
  <si>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</si>
  <si>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</si>
  <si>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</si>
  <si>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</si>
  <si>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</si>
  <si>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</si>
  <si>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</si>
  <si>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</si>
  <si>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</si>
  <si>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</si>
  <si>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</si>
  <si>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</si>
  <si>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</si>
  <si>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</si>
  <si>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</si>
  <si>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</si>
  <si>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</si>
  <si>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</si>
  <si>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</si>
  <si>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</si>
  <si>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</si>
  <si>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</si>
  <si>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</si>
  <si>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</si>
  <si>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</si>
  <si>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</si>
  <si>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</si>
  <si>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</si>
  <si>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</si>
  <si>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</si>
  <si>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</si>
  <si>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</si>
  <si>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</si>
  <si>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</si>
  <si>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</si>
  <si>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</si>
  <si>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</si>
  <si>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</si>
  <si>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</si>
  <si>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</si>
  <si>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</si>
  <si>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</si>
  <si>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</si>
  <si>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</si>
  <si>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</si>
  <si>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</si>
  <si>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</si>
  <si>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</si>
  <si>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</si>
  <si>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</si>
  <si>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</si>
  <si>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</si>
  <si>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</si>
  <si>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</si>
  <si>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</si>
  <si>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</si>
  <si>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</si>
  <si>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</si>
  <si>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</si>
  <si>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</si>
  <si>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</si>
  <si>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</si>
  <si>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</si>
  <si>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</si>
  <si>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</si>
  <si>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</si>
  <si>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</si>
  <si>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</si>
  <si>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</si>
  <si>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</si>
  <si>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</si>
  <si>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</si>
  <si>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</si>
  <si>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</si>
  <si>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</si>
  <si>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</si>
  <si>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</si>
  <si>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</si>
  <si>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</si>
  <si>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</si>
  <si>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</si>
  <si>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</si>
  <si>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</si>
  <si>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</si>
  <si>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</si>
  <si>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</si>
  <si>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</si>
  <si>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</si>
  <si>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</si>
  <si>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</si>
  <si>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</si>
  <si>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</si>
  <si>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</si>
  <si>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</si>
  <si>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</si>
  <si>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</si>
  <si>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</si>
  <si>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</si>
  <si>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</si>
  <si>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</si>
  <si>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</si>
  <si>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</si>
  <si>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</si>
  <si>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</si>
  <si>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</si>
  <si>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</si>
  <si>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</si>
  <si>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</si>
  <si>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</si>
  <si>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</si>
  <si>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</si>
  <si>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</si>
  <si>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</si>
  <si>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</si>
  <si>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</si>
  <si>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</si>
  <si>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</si>
  <si>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JANSEN &amp;CILAG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</si>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</sst>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97" fontId="33" fillId="0" borderId="0" applyBorder="0" applyProtection="0">
      <alignment/>
    </xf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48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6" fillId="0" borderId="10" xfId="44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/>
    </xf>
    <xf numFmtId="0" fontId="46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6" fillId="0" borderId="10" xfId="44" applyNumberFormat="1" applyFont="1" applyBorder="1" applyAlignment="1">
      <alignment horizontal="right" vertical="center"/>
    </xf>
    <xf numFmtId="186" fontId="46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Border="1" applyAlignment="1" applyProtection="1" quotePrefix="1">
      <alignment horizontal="center" wrapText="1"/>
      <protection/>
    </xf>
    <xf numFmtId="189" fontId="46" fillId="0" borderId="10" xfId="44" applyNumberFormat="1" applyFont="1" applyBorder="1" applyAlignment="1" applyProtection="1">
      <alignment horizontal="right" vertical="center" wrapText="1"/>
      <protection/>
    </xf>
    <xf numFmtId="0" fontId="46" fillId="0" borderId="10" xfId="0" applyFont="1" applyFill="1" applyBorder="1" applyAlignment="1" applyProtection="1">
      <alignment wrapText="1"/>
      <protection/>
    </xf>
    <xf numFmtId="0" fontId="46" fillId="0" borderId="12" xfId="0" applyFont="1" applyFill="1" applyBorder="1" applyAlignment="1" applyProtection="1">
      <alignment wrapText="1"/>
      <protection locked="0"/>
    </xf>
    <xf numFmtId="0" fontId="46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47" applyFont="1" applyBorder="1" applyAlignment="1" applyProtection="1" quotePrefix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6" fillId="0" borderId="10" xfId="47" applyNumberFormat="1" applyFont="1" applyBorder="1" applyAlignment="1" applyProtection="1">
      <alignment horizontal="center" vertical="center" wrapText="1"/>
      <protection locked="0"/>
    </xf>
    <xf numFmtId="189" fontId="46" fillId="0" borderId="10" xfId="44" applyNumberFormat="1" applyFont="1" applyBorder="1" applyAlignment="1" applyProtection="1">
      <alignment horizontal="right" vertical="center" wrapText="1"/>
      <protection locked="0"/>
    </xf>
    <xf numFmtId="186" fontId="46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6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 horizontal="left"/>
    </xf>
    <xf numFmtId="173" fontId="46" fillId="0" borderId="18" xfId="0" applyNumberFormat="1" applyFont="1" applyBorder="1" applyAlignment="1" quotePrefix="1">
      <alignment horizontal="center"/>
    </xf>
    <xf numFmtId="190" fontId="46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0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6" fillId="0" borderId="13" xfId="0" applyNumberFormat="1" applyFont="1" applyBorder="1" applyAlignment="1" applyProtection="1">
      <alignment horizontal="center" wrapText="1"/>
      <protection locked="0"/>
    </xf>
    <xf numFmtId="0" fontId="46" fillId="0" borderId="13" xfId="0" applyFont="1" applyBorder="1" applyAlignment="1">
      <alignment horizontal="center"/>
    </xf>
    <xf numFmtId="4" fontId="46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6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6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0" applyNumberFormat="1" applyFont="1" applyFill="1" applyBorder="1">
      <alignment/>
      <protection/>
    </xf>
    <xf numFmtId="176" fontId="46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14" fontId="2" fillId="0" borderId="10" xfId="0" applyNumberFormat="1" applyFont="1" applyFill="1" applyBorder="1" applyAlignment="1" applyProtection="1">
      <alignment wrapText="1"/>
      <protection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3" fontId="46" fillId="35" borderId="10" xfId="0" applyNumberFormat="1" applyFont="1" applyFill="1" applyBorder="1" applyAlignment="1">
      <alignment/>
    </xf>
    <xf numFmtId="14" fontId="46" fillId="35" borderId="10" xfId="0" applyNumberFormat="1" applyFont="1" applyFill="1" applyBorder="1" applyAlignment="1">
      <alignment/>
    </xf>
    <xf numFmtId="49" fontId="46" fillId="0" borderId="12" xfId="0" applyNumberFormat="1" applyFont="1" applyBorder="1" applyAlignment="1" applyProtection="1">
      <alignment horizontal="left" wrapText="1"/>
      <protection locked="0"/>
    </xf>
    <xf numFmtId="172" fontId="46" fillId="0" borderId="12" xfId="0" applyNumberFormat="1" applyFont="1" applyBorder="1" applyAlignment="1">
      <alignment horizontal="left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/>
    </xf>
    <xf numFmtId="49" fontId="46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6" fillId="0" borderId="12" xfId="47" applyFont="1" applyBorder="1" applyAlignment="1" applyProtection="1">
      <alignment horizontal="left" vertical="center" wrapText="1"/>
      <protection locked="0"/>
    </xf>
    <xf numFmtId="49" fontId="46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6" fillId="0" borderId="19" xfId="0" applyFont="1" applyBorder="1" applyAlignment="1">
      <alignment horizontal="left" wrapText="1"/>
    </xf>
    <xf numFmtId="0" fontId="46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6" fillId="35" borderId="10" xfId="0" applyNumberFormat="1" applyFont="1" applyFill="1" applyBorder="1" applyAlignment="1">
      <alignment horizontal="right"/>
    </xf>
    <xf numFmtId="14" fontId="46" fillId="35" borderId="10" xfId="0" applyNumberFormat="1" applyFont="1" applyFill="1" applyBorder="1" applyAlignment="1">
      <alignment horizontal="left"/>
    </xf>
    <xf numFmtId="176" fontId="46" fillId="35" borderId="10" xfId="0" applyNumberFormat="1" applyFont="1" applyFill="1" applyBorder="1" applyAlignment="1">
      <alignment/>
    </xf>
    <xf numFmtId="0" fontId="46" fillId="35" borderId="12" xfId="0" applyFont="1" applyFill="1" applyBorder="1" applyAlignment="1">
      <alignment/>
    </xf>
    <xf numFmtId="176" fontId="46" fillId="35" borderId="10" xfId="0" applyNumberFormat="1" applyFont="1" applyFill="1" applyBorder="1" applyAlignment="1">
      <alignment horizontal="right"/>
    </xf>
    <xf numFmtId="0" fontId="46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/>
    </xf>
    <xf numFmtId="3" fontId="46" fillId="36" borderId="10" xfId="0" applyNumberFormat="1" applyFont="1" applyFill="1" applyBorder="1" applyAlignment="1">
      <alignment horizontal="right"/>
    </xf>
    <xf numFmtId="3" fontId="46" fillId="36" borderId="10" xfId="0" applyNumberFormat="1" applyFont="1" applyFill="1" applyBorder="1" applyAlignment="1">
      <alignment/>
    </xf>
    <xf numFmtId="14" fontId="46" fillId="36" borderId="10" xfId="0" applyNumberFormat="1" applyFont="1" applyFill="1" applyBorder="1" applyAlignment="1">
      <alignment/>
    </xf>
    <xf numFmtId="14" fontId="46" fillId="36" borderId="10" xfId="0" applyNumberFormat="1" applyFont="1" applyFill="1" applyBorder="1" applyAlignment="1">
      <alignment horizontal="left"/>
    </xf>
    <xf numFmtId="0" fontId="46" fillId="36" borderId="10" xfId="0" applyFont="1" applyFill="1" applyBorder="1" applyAlignment="1" quotePrefix="1">
      <alignment horizontal="center"/>
    </xf>
    <xf numFmtId="176" fontId="46" fillId="36" borderId="10" xfId="0" applyNumberFormat="1" applyFont="1" applyFill="1" applyBorder="1" applyAlignment="1">
      <alignment/>
    </xf>
    <xf numFmtId="0" fontId="46" fillId="36" borderId="12" xfId="0" applyFont="1" applyFill="1" applyBorder="1" applyAlignment="1">
      <alignment/>
    </xf>
    <xf numFmtId="0" fontId="46" fillId="36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47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0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 quotePrefix="1">
      <alignment horizontal="center"/>
    </xf>
    <xf numFmtId="186" fontId="47" fillId="0" borderId="10" xfId="44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47" fillId="0" borderId="10" xfId="44" applyNumberFormat="1" applyFont="1" applyFill="1" applyBorder="1" applyAlignment="1">
      <alignment horizontal="right"/>
    </xf>
    <xf numFmtId="49" fontId="47" fillId="0" borderId="12" xfId="0" applyNumberFormat="1" applyFont="1" applyFill="1" applyBorder="1" applyAlignment="1" applyProtection="1">
      <alignment horizontal="left" wrapText="1"/>
      <protection locked="0"/>
    </xf>
    <xf numFmtId="0" fontId="47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47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7" xfId="67"/>
    <cellStyle name="Valuta 7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68" sqref="P68"/>
    </sheetView>
  </sheetViews>
  <sheetFormatPr defaultColWidth="9.140625" defaultRowHeight="15"/>
  <cols>
    <col min="1" max="1" width="9.140625" style="12" customWidth="1"/>
    <col min="2" max="2" width="29.00390625" style="12" bestFit="1" customWidth="1"/>
    <col min="3" max="3" width="9.140625" style="12" customWidth="1"/>
    <col min="4" max="4" width="8.28125" style="12" customWidth="1"/>
    <col min="5" max="5" width="29.57421875" style="12" customWidth="1"/>
    <col min="6" max="6" width="53.421875" style="12" customWidth="1"/>
    <col min="7" max="7" width="19.140625" style="12" bestFit="1" customWidth="1"/>
    <col min="8" max="8" width="10.8515625" style="12" customWidth="1"/>
    <col min="9" max="9" width="12.00390625" style="12" customWidth="1"/>
    <col min="10" max="11" width="12.421875" style="12" customWidth="1"/>
    <col min="12" max="12" width="10.710937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48.140625" style="64" bestFit="1" customWidth="1"/>
    <col min="17" max="17" width="20.8515625" style="12" bestFit="1" customWidth="1"/>
    <col min="18" max="16384" width="9.140625" style="12" customWidth="1"/>
  </cols>
  <sheetData>
    <row r="1" spans="1:17" ht="85.5" customHeight="1">
      <c r="A1" s="74" t="s">
        <v>319</v>
      </c>
      <c r="B1" s="70" t="s">
        <v>297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5" t="s">
        <v>324</v>
      </c>
      <c r="L1" s="78" t="s">
        <v>11</v>
      </c>
      <c r="M1" s="75" t="s">
        <v>7</v>
      </c>
      <c r="N1" s="11" t="s">
        <v>8</v>
      </c>
      <c r="O1" s="11" t="s">
        <v>9</v>
      </c>
      <c r="P1" s="63" t="s">
        <v>10</v>
      </c>
      <c r="Q1" s="106" t="s">
        <v>545</v>
      </c>
    </row>
    <row r="2" spans="1:17" ht="25.5">
      <c r="A2" s="27"/>
      <c r="B2" s="71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7">
        <v>4777.5</v>
      </c>
      <c r="K2" s="69"/>
      <c r="L2" s="79">
        <v>43190</v>
      </c>
      <c r="M2" s="16" t="s">
        <v>23</v>
      </c>
      <c r="N2" s="17" t="s">
        <v>295</v>
      </c>
      <c r="O2" s="18">
        <v>40</v>
      </c>
      <c r="P2" s="93" t="s">
        <v>21</v>
      </c>
      <c r="Q2" s="27"/>
    </row>
    <row r="3" spans="1:17" ht="21.75" customHeight="1">
      <c r="A3" s="27"/>
      <c r="B3" s="72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7"/>
      <c r="K3" s="69"/>
      <c r="L3" s="81"/>
      <c r="M3" s="16" t="s">
        <v>28</v>
      </c>
      <c r="N3" s="21"/>
      <c r="O3" s="7"/>
      <c r="P3" s="94"/>
      <c r="Q3" s="27"/>
    </row>
    <row r="4" spans="1:17" ht="12.75">
      <c r="A4" s="27"/>
      <c r="B4" s="72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7">
        <v>133087.5</v>
      </c>
      <c r="K4" s="69"/>
      <c r="L4" s="79">
        <v>43190</v>
      </c>
      <c r="M4" s="23"/>
      <c r="N4" s="23" t="s">
        <v>31</v>
      </c>
      <c r="O4" s="24">
        <v>0.65803</v>
      </c>
      <c r="P4" s="95" t="s">
        <v>32</v>
      </c>
      <c r="Q4" s="27"/>
    </row>
    <row r="5" spans="1:17" ht="12.75">
      <c r="A5" s="27"/>
      <c r="B5" s="72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7">
        <v>307944</v>
      </c>
      <c r="K5" s="69"/>
      <c r="L5" s="79">
        <v>43190</v>
      </c>
      <c r="M5" s="23"/>
      <c r="N5" s="23" t="s">
        <v>34</v>
      </c>
      <c r="O5" s="24">
        <v>1.40818</v>
      </c>
      <c r="P5" s="95" t="s">
        <v>35</v>
      </c>
      <c r="Q5" s="27"/>
    </row>
    <row r="6" spans="1:17" ht="12.75">
      <c r="A6" s="27"/>
      <c r="B6" s="72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7">
        <v>7371</v>
      </c>
      <c r="K6" s="69"/>
      <c r="L6" s="79">
        <v>43190</v>
      </c>
      <c r="M6" s="23"/>
      <c r="N6" s="23" t="s">
        <v>37</v>
      </c>
      <c r="O6" s="24">
        <v>6.53424</v>
      </c>
      <c r="P6" s="95" t="s">
        <v>38</v>
      </c>
      <c r="Q6" s="27"/>
    </row>
    <row r="7" spans="1:17" ht="12.75">
      <c r="A7" s="27"/>
      <c r="B7" s="72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7">
        <v>121921.8</v>
      </c>
      <c r="K7" s="41"/>
      <c r="L7" s="79">
        <v>43190</v>
      </c>
      <c r="M7" s="26" t="s">
        <v>56</v>
      </c>
      <c r="N7" s="19" t="s">
        <v>55</v>
      </c>
      <c r="O7" s="24">
        <v>0.6</v>
      </c>
      <c r="P7" s="96" t="s">
        <v>57</v>
      </c>
      <c r="Q7" s="27"/>
    </row>
    <row r="8" spans="1:17" ht="12.75">
      <c r="A8" s="27"/>
      <c r="B8" s="72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8">
        <v>84848.40000000001</v>
      </c>
      <c r="K8" s="41"/>
      <c r="L8" s="82">
        <v>43190</v>
      </c>
      <c r="M8" s="34" t="s">
        <v>59</v>
      </c>
      <c r="N8" s="35" t="s">
        <v>58</v>
      </c>
      <c r="O8" s="36">
        <v>0.3</v>
      </c>
      <c r="P8" s="97" t="s">
        <v>60</v>
      </c>
      <c r="Q8" s="27"/>
    </row>
    <row r="9" spans="1:17" ht="12.75">
      <c r="A9" s="27"/>
      <c r="B9" s="72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9">
        <v>43190</v>
      </c>
      <c r="M9" s="22">
        <v>7022590897</v>
      </c>
      <c r="N9" s="35" t="s">
        <v>62</v>
      </c>
      <c r="O9" s="36">
        <v>0.5</v>
      </c>
      <c r="P9" s="97" t="s">
        <v>63</v>
      </c>
      <c r="Q9" s="27"/>
    </row>
    <row r="10" spans="1:17" ht="12.75">
      <c r="A10" s="27"/>
      <c r="B10" s="72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9">
        <v>43190</v>
      </c>
      <c r="M10" s="22" t="s">
        <v>66</v>
      </c>
      <c r="N10" s="35" t="s">
        <v>65</v>
      </c>
      <c r="O10" s="36">
        <v>0.15</v>
      </c>
      <c r="P10" s="97" t="s">
        <v>67</v>
      </c>
      <c r="Q10" s="27"/>
    </row>
    <row r="11" spans="1:17" ht="12.75">
      <c r="A11" s="27"/>
      <c r="B11" s="72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9">
        <v>43190</v>
      </c>
      <c r="M11" s="22" t="s">
        <v>69</v>
      </c>
      <c r="N11" s="35" t="s">
        <v>68</v>
      </c>
      <c r="O11" s="36">
        <v>0.25</v>
      </c>
      <c r="P11" s="97" t="s">
        <v>70</v>
      </c>
      <c r="Q11" s="27"/>
    </row>
    <row r="12" spans="1:17" ht="38.25">
      <c r="A12" s="27"/>
      <c r="B12" s="73" t="s">
        <v>120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7">
        <v>172208400</v>
      </c>
      <c r="K12" s="41"/>
      <c r="L12" s="79">
        <v>43190</v>
      </c>
      <c r="M12" s="44" t="s">
        <v>92</v>
      </c>
      <c r="N12" s="45">
        <v>27015142</v>
      </c>
      <c r="O12" s="46">
        <v>0.0029</v>
      </c>
      <c r="P12" s="98" t="s">
        <v>93</v>
      </c>
      <c r="Q12" s="27"/>
    </row>
    <row r="13" spans="1:17" ht="12.75">
      <c r="A13" s="27"/>
      <c r="B13" s="72" t="s">
        <v>120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7">
        <v>1528.8</v>
      </c>
      <c r="K13" s="41"/>
      <c r="L13" s="79">
        <v>43190</v>
      </c>
      <c r="M13" s="44" t="s">
        <v>98</v>
      </c>
      <c r="N13" s="47">
        <v>34752170</v>
      </c>
      <c r="O13" s="46">
        <v>0.84242</v>
      </c>
      <c r="P13" s="99" t="s">
        <v>119</v>
      </c>
      <c r="Q13" s="27"/>
    </row>
    <row r="14" spans="1:17" ht="12.75">
      <c r="A14" s="27"/>
      <c r="B14" s="48" t="s">
        <v>120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7">
        <v>40131</v>
      </c>
      <c r="K14" s="41"/>
      <c r="L14" s="79">
        <v>43190</v>
      </c>
      <c r="M14" s="44" t="s">
        <v>101</v>
      </c>
      <c r="N14" s="47">
        <v>28752057</v>
      </c>
      <c r="O14" s="46">
        <v>0.11848</v>
      </c>
      <c r="P14" s="98" t="s">
        <v>102</v>
      </c>
      <c r="Q14" s="27"/>
    </row>
    <row r="15" spans="1:17" ht="12.75">
      <c r="A15" s="27"/>
      <c r="B15" s="48" t="s">
        <v>120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7">
        <v>122850</v>
      </c>
      <c r="K15" s="41"/>
      <c r="L15" s="79">
        <v>43190</v>
      </c>
      <c r="M15" s="44" t="s">
        <v>104</v>
      </c>
      <c r="N15" s="47">
        <v>28752069</v>
      </c>
      <c r="O15" s="46">
        <v>0.21348</v>
      </c>
      <c r="P15" s="98" t="s">
        <v>105</v>
      </c>
      <c r="Q15" s="27"/>
    </row>
    <row r="16" spans="1:17" ht="12.75">
      <c r="A16" s="27"/>
      <c r="B16" s="48" t="s">
        <v>120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7">
        <v>25389</v>
      </c>
      <c r="K16" s="41"/>
      <c r="L16" s="79">
        <v>43190</v>
      </c>
      <c r="M16" s="44" t="s">
        <v>107</v>
      </c>
      <c r="N16" s="47">
        <v>28752071</v>
      </c>
      <c r="O16" s="46">
        <v>0.29833</v>
      </c>
      <c r="P16" s="98" t="s">
        <v>108</v>
      </c>
      <c r="Q16" s="27"/>
    </row>
    <row r="17" spans="1:17" ht="12.75">
      <c r="A17" s="27"/>
      <c r="B17" s="48" t="s">
        <v>120</v>
      </c>
      <c r="C17" s="28">
        <v>6</v>
      </c>
      <c r="D17" s="29" t="s">
        <v>99</v>
      </c>
      <c r="E17" s="29" t="s">
        <v>100</v>
      </c>
      <c r="F17" s="30" t="s">
        <v>61</v>
      </c>
      <c r="G17" s="49" t="s">
        <v>109</v>
      </c>
      <c r="H17" s="33"/>
      <c r="I17" s="4">
        <v>16380</v>
      </c>
      <c r="J17" s="4">
        <v>16380</v>
      </c>
      <c r="K17" s="41"/>
      <c r="L17" s="79">
        <v>43190</v>
      </c>
      <c r="M17" s="44" t="s">
        <v>110</v>
      </c>
      <c r="N17" s="47">
        <v>28752083</v>
      </c>
      <c r="O17" s="46">
        <v>0.48954</v>
      </c>
      <c r="P17" s="98" t="s">
        <v>111</v>
      </c>
      <c r="Q17" s="27"/>
    </row>
    <row r="18" spans="1:17" ht="12.75">
      <c r="A18" s="27"/>
      <c r="B18" s="73" t="s">
        <v>120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9">
        <v>43190</v>
      </c>
      <c r="M18" s="44" t="s">
        <v>114</v>
      </c>
      <c r="N18" s="47">
        <v>28752095</v>
      </c>
      <c r="O18" s="46">
        <v>17.26</v>
      </c>
      <c r="P18" s="98" t="s">
        <v>115</v>
      </c>
      <c r="Q18" s="27"/>
    </row>
    <row r="19" spans="1:17" ht="12.75">
      <c r="A19" s="27"/>
      <c r="B19" s="72" t="s">
        <v>120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9">
        <v>43190</v>
      </c>
      <c r="M19" s="44" t="s">
        <v>117</v>
      </c>
      <c r="N19" s="47">
        <v>34752131</v>
      </c>
      <c r="O19" s="46">
        <v>0.7441</v>
      </c>
      <c r="P19" s="99" t="s">
        <v>118</v>
      </c>
      <c r="Q19" s="27"/>
    </row>
    <row r="20" spans="1:17" ht="25.5">
      <c r="A20" s="27"/>
      <c r="B20" s="72" t="s">
        <v>169</v>
      </c>
      <c r="C20" s="1">
        <v>1</v>
      </c>
      <c r="D20" s="2" t="s">
        <v>129</v>
      </c>
      <c r="E20" s="2" t="s">
        <v>130</v>
      </c>
      <c r="F20" s="3" t="s">
        <v>29</v>
      </c>
      <c r="G20" s="14" t="s">
        <v>131</v>
      </c>
      <c r="H20" s="4"/>
      <c r="I20" s="4">
        <v>27409.2</v>
      </c>
      <c r="J20" s="67">
        <v>27409.2</v>
      </c>
      <c r="K20" s="41"/>
      <c r="L20" s="79">
        <v>43190</v>
      </c>
      <c r="M20" s="50" t="s">
        <v>133</v>
      </c>
      <c r="N20" s="51" t="s">
        <v>132</v>
      </c>
      <c r="O20" s="25">
        <v>0.25</v>
      </c>
      <c r="P20" s="93" t="s">
        <v>134</v>
      </c>
      <c r="Q20" s="27" t="s">
        <v>546</v>
      </c>
    </row>
    <row r="21" spans="1:17" ht="25.5">
      <c r="A21" s="27"/>
      <c r="B21" s="72" t="s">
        <v>169</v>
      </c>
      <c r="C21" s="1">
        <v>2</v>
      </c>
      <c r="D21" s="2" t="s">
        <v>129</v>
      </c>
      <c r="E21" s="2" t="s">
        <v>130</v>
      </c>
      <c r="F21" s="3" t="s">
        <v>29</v>
      </c>
      <c r="G21" s="14" t="s">
        <v>135</v>
      </c>
      <c r="H21" s="4"/>
      <c r="I21" s="4">
        <v>49140</v>
      </c>
      <c r="J21" s="67">
        <v>49140</v>
      </c>
      <c r="K21" s="41"/>
      <c r="L21" s="79">
        <v>43190</v>
      </c>
      <c r="M21" s="50" t="s">
        <v>137</v>
      </c>
      <c r="N21" s="51" t="s">
        <v>136</v>
      </c>
      <c r="O21" s="25">
        <v>0.25</v>
      </c>
      <c r="P21" s="93" t="s">
        <v>138</v>
      </c>
      <c r="Q21" s="27" t="s">
        <v>546</v>
      </c>
    </row>
    <row r="22" spans="1:17" ht="25.5">
      <c r="A22" s="27"/>
      <c r="B22" s="72" t="s">
        <v>169</v>
      </c>
      <c r="C22" s="1">
        <v>3</v>
      </c>
      <c r="D22" s="2" t="s">
        <v>129</v>
      </c>
      <c r="E22" s="2" t="s">
        <v>130</v>
      </c>
      <c r="F22" s="3" t="s">
        <v>29</v>
      </c>
      <c r="G22" s="14" t="s">
        <v>139</v>
      </c>
      <c r="H22" s="4"/>
      <c r="I22" s="4">
        <v>23205</v>
      </c>
      <c r="J22" s="67">
        <v>23205</v>
      </c>
      <c r="K22" s="41"/>
      <c r="L22" s="79">
        <v>43190</v>
      </c>
      <c r="M22" s="16" t="s">
        <v>141</v>
      </c>
      <c r="N22" s="51" t="s">
        <v>140</v>
      </c>
      <c r="O22" s="25">
        <v>0.25</v>
      </c>
      <c r="P22" s="93" t="s">
        <v>142</v>
      </c>
      <c r="Q22" s="27" t="s">
        <v>546</v>
      </c>
    </row>
    <row r="23" spans="1:17" ht="25.5">
      <c r="A23" s="27"/>
      <c r="B23" s="72" t="s">
        <v>169</v>
      </c>
      <c r="C23" s="1">
        <v>4</v>
      </c>
      <c r="D23" s="2" t="s">
        <v>129</v>
      </c>
      <c r="E23" s="2" t="s">
        <v>130</v>
      </c>
      <c r="F23" s="3" t="s">
        <v>29</v>
      </c>
      <c r="G23" s="14" t="s">
        <v>143</v>
      </c>
      <c r="H23" s="4"/>
      <c r="I23" s="4">
        <v>17745</v>
      </c>
      <c r="J23" s="67">
        <v>17745</v>
      </c>
      <c r="K23" s="41"/>
      <c r="L23" s="79">
        <v>43190</v>
      </c>
      <c r="M23" s="50" t="s">
        <v>145</v>
      </c>
      <c r="N23" s="51" t="s">
        <v>144</v>
      </c>
      <c r="O23" s="25">
        <v>0.25</v>
      </c>
      <c r="P23" s="93" t="s">
        <v>146</v>
      </c>
      <c r="Q23" s="27" t="s">
        <v>546</v>
      </c>
    </row>
    <row r="24" spans="1:17" ht="25.5">
      <c r="A24" s="27"/>
      <c r="B24" s="72" t="s">
        <v>169</v>
      </c>
      <c r="C24" s="1">
        <v>5</v>
      </c>
      <c r="D24" s="2" t="s">
        <v>129</v>
      </c>
      <c r="E24" s="2" t="s">
        <v>130</v>
      </c>
      <c r="F24" s="3" t="s">
        <v>29</v>
      </c>
      <c r="G24" s="14" t="s">
        <v>147</v>
      </c>
      <c r="H24" s="4"/>
      <c r="I24" s="4">
        <v>34125</v>
      </c>
      <c r="J24" s="67">
        <v>34125</v>
      </c>
      <c r="K24" s="41"/>
      <c r="L24" s="79">
        <v>43190</v>
      </c>
      <c r="M24" s="50" t="s">
        <v>149</v>
      </c>
      <c r="N24" s="51" t="s">
        <v>148</v>
      </c>
      <c r="O24" s="25">
        <v>0.25</v>
      </c>
      <c r="P24" s="93" t="s">
        <v>150</v>
      </c>
      <c r="Q24" s="27" t="s">
        <v>546</v>
      </c>
    </row>
    <row r="25" spans="1:17" ht="25.5">
      <c r="A25" s="27"/>
      <c r="B25" s="72" t="s">
        <v>169</v>
      </c>
      <c r="C25" s="1">
        <v>6</v>
      </c>
      <c r="D25" s="2" t="s">
        <v>129</v>
      </c>
      <c r="E25" s="2" t="s">
        <v>130</v>
      </c>
      <c r="F25" s="3" t="s">
        <v>29</v>
      </c>
      <c r="G25" s="14" t="s">
        <v>151</v>
      </c>
      <c r="H25" s="4"/>
      <c r="I25" s="4">
        <v>15015</v>
      </c>
      <c r="J25" s="67">
        <v>15015</v>
      </c>
      <c r="K25" s="41"/>
      <c r="L25" s="79">
        <v>43190</v>
      </c>
      <c r="M25" s="16" t="s">
        <v>153</v>
      </c>
      <c r="N25" s="51" t="s">
        <v>152</v>
      </c>
      <c r="O25" s="25">
        <v>0.25</v>
      </c>
      <c r="P25" s="93" t="s">
        <v>154</v>
      </c>
      <c r="Q25" s="27" t="s">
        <v>546</v>
      </c>
    </row>
    <row r="26" spans="1:17" ht="12.75">
      <c r="A26" s="27"/>
      <c r="B26" s="72" t="s">
        <v>172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7">
        <v>3480.75</v>
      </c>
      <c r="K26" s="41"/>
      <c r="L26" s="79">
        <v>43190</v>
      </c>
      <c r="M26" s="50">
        <v>7011567022</v>
      </c>
      <c r="N26" s="53" t="s">
        <v>170</v>
      </c>
      <c r="O26" s="54">
        <v>4.51</v>
      </c>
      <c r="P26" s="101" t="s">
        <v>171</v>
      </c>
      <c r="Q26" s="27"/>
    </row>
    <row r="27" spans="1:17" ht="38.25">
      <c r="A27" s="27"/>
      <c r="B27" s="72" t="s">
        <v>187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7">
        <v>315000000</v>
      </c>
      <c r="K27" s="41"/>
      <c r="L27" s="79">
        <v>43190</v>
      </c>
      <c r="M27" s="22">
        <v>7011481927</v>
      </c>
      <c r="N27" s="51" t="s">
        <v>173</v>
      </c>
      <c r="O27" s="66">
        <v>0.00104</v>
      </c>
      <c r="P27" s="93" t="s">
        <v>174</v>
      </c>
      <c r="Q27" s="27"/>
    </row>
    <row r="28" spans="1:17" ht="25.5">
      <c r="A28" s="27"/>
      <c r="B28" s="72" t="s">
        <v>187</v>
      </c>
      <c r="C28" s="28">
        <v>2</v>
      </c>
      <c r="D28" s="29" t="s">
        <v>12</v>
      </c>
      <c r="E28" s="29" t="s">
        <v>13</v>
      </c>
      <c r="F28" s="30" t="s">
        <v>14</v>
      </c>
      <c r="G28" s="49" t="s">
        <v>15</v>
      </c>
      <c r="H28" s="33"/>
      <c r="I28" s="33">
        <v>5473.650000000001</v>
      </c>
      <c r="J28" s="68">
        <v>5473.650000000001</v>
      </c>
      <c r="K28" s="41"/>
      <c r="L28" s="79">
        <v>43190</v>
      </c>
      <c r="M28" s="44" t="s">
        <v>176</v>
      </c>
      <c r="N28" s="56" t="s">
        <v>175</v>
      </c>
      <c r="O28" s="57">
        <v>24.75</v>
      </c>
      <c r="P28" s="102" t="s">
        <v>177</v>
      </c>
      <c r="Q28" s="27"/>
    </row>
    <row r="29" spans="1:17" ht="12.75">
      <c r="A29" s="27"/>
      <c r="B29" s="72" t="s">
        <v>187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6">
        <v>1950</v>
      </c>
      <c r="K29" s="40"/>
      <c r="L29" s="79">
        <v>43190</v>
      </c>
      <c r="M29" s="22" t="s">
        <v>179</v>
      </c>
      <c r="N29" s="51" t="s">
        <v>178</v>
      </c>
      <c r="O29" s="55">
        <v>0.969</v>
      </c>
      <c r="P29" s="93" t="s">
        <v>180</v>
      </c>
      <c r="Q29" s="27"/>
    </row>
    <row r="30" spans="1:17" ht="12.75">
      <c r="A30" s="27"/>
      <c r="B30" s="72" t="s">
        <v>187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6">
        <v>14430</v>
      </c>
      <c r="K30" s="40"/>
      <c r="L30" s="79">
        <v>43190</v>
      </c>
      <c r="M30" s="22" t="s">
        <v>182</v>
      </c>
      <c r="N30" s="51" t="s">
        <v>181</v>
      </c>
      <c r="O30" s="55">
        <v>0.165</v>
      </c>
      <c r="P30" s="93" t="s">
        <v>183</v>
      </c>
      <c r="Q30" s="27"/>
    </row>
    <row r="31" spans="1:17" ht="12.75">
      <c r="A31" s="27"/>
      <c r="B31" s="72" t="s">
        <v>187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6">
        <v>36660</v>
      </c>
      <c r="K31" s="40"/>
      <c r="L31" s="79">
        <v>43190</v>
      </c>
      <c r="M31" s="22" t="s">
        <v>185</v>
      </c>
      <c r="N31" s="51" t="s">
        <v>184</v>
      </c>
      <c r="O31" s="55">
        <v>0.24317</v>
      </c>
      <c r="P31" s="93" t="s">
        <v>186</v>
      </c>
      <c r="Q31" s="27"/>
    </row>
    <row r="32" spans="1:17" ht="25.5">
      <c r="A32" s="27"/>
      <c r="B32" s="72" t="s">
        <v>218</v>
      </c>
      <c r="C32" s="1">
        <v>4</v>
      </c>
      <c r="D32" s="37" t="s">
        <v>202</v>
      </c>
      <c r="E32" s="37" t="s">
        <v>189</v>
      </c>
      <c r="F32" s="37" t="s">
        <v>203</v>
      </c>
      <c r="G32" s="39" t="s">
        <v>204</v>
      </c>
      <c r="H32" s="2"/>
      <c r="I32" s="40">
        <v>291291</v>
      </c>
      <c r="J32" s="76">
        <v>291291</v>
      </c>
      <c r="K32" s="40"/>
      <c r="L32" s="83">
        <v>43190</v>
      </c>
      <c r="M32" s="22" t="s">
        <v>205</v>
      </c>
      <c r="N32" s="62" t="s">
        <v>337</v>
      </c>
      <c r="O32" s="58">
        <v>7.99745</v>
      </c>
      <c r="P32" s="93" t="s">
        <v>206</v>
      </c>
      <c r="Q32" s="27"/>
    </row>
    <row r="33" spans="1:17" ht="25.5">
      <c r="A33" s="27"/>
      <c r="B33" s="72" t="s">
        <v>218</v>
      </c>
      <c r="C33" s="1"/>
      <c r="D33" s="37" t="s">
        <v>202</v>
      </c>
      <c r="E33" s="37" t="s">
        <v>189</v>
      </c>
      <c r="F33" s="37" t="s">
        <v>203</v>
      </c>
      <c r="G33" s="39" t="s">
        <v>204</v>
      </c>
      <c r="H33" s="2"/>
      <c r="I33" s="4"/>
      <c r="J33" s="4"/>
      <c r="K33" s="40"/>
      <c r="L33" s="83"/>
      <c r="M33" s="42"/>
      <c r="N33" s="62" t="s">
        <v>338</v>
      </c>
      <c r="O33" s="58"/>
      <c r="P33" s="93" t="s">
        <v>207</v>
      </c>
      <c r="Q33" s="27"/>
    </row>
    <row r="34" spans="1:17" ht="12.75">
      <c r="A34" s="27"/>
      <c r="B34" s="72" t="s">
        <v>218</v>
      </c>
      <c r="C34" s="1">
        <v>5</v>
      </c>
      <c r="D34" s="37" t="s">
        <v>208</v>
      </c>
      <c r="E34" s="37" t="s">
        <v>209</v>
      </c>
      <c r="F34" s="37" t="s">
        <v>210</v>
      </c>
      <c r="G34" s="39" t="s">
        <v>211</v>
      </c>
      <c r="H34" s="2"/>
      <c r="I34" s="4">
        <v>20280</v>
      </c>
      <c r="J34" s="4">
        <v>20280</v>
      </c>
      <c r="K34" s="40"/>
      <c r="L34" s="83">
        <v>43190</v>
      </c>
      <c r="M34" s="22" t="s">
        <v>212</v>
      </c>
      <c r="N34" s="62" t="s">
        <v>339</v>
      </c>
      <c r="O34" s="58">
        <v>1.115</v>
      </c>
      <c r="P34" s="93" t="s">
        <v>213</v>
      </c>
      <c r="Q34" s="27"/>
    </row>
    <row r="35" spans="1:17" ht="12.75">
      <c r="A35" s="27"/>
      <c r="B35" s="72" t="s">
        <v>218</v>
      </c>
      <c r="C35" s="1">
        <v>6</v>
      </c>
      <c r="D35" s="37" t="s">
        <v>214</v>
      </c>
      <c r="E35" s="37" t="s">
        <v>215</v>
      </c>
      <c r="F35" s="37" t="s">
        <v>61</v>
      </c>
      <c r="G35" s="39" t="s">
        <v>216</v>
      </c>
      <c r="H35" s="2"/>
      <c r="I35" s="4">
        <v>744016</v>
      </c>
      <c r="J35" s="4">
        <v>744016</v>
      </c>
      <c r="K35" s="40"/>
      <c r="L35" s="83">
        <v>43190</v>
      </c>
      <c r="M35" s="52"/>
      <c r="N35" s="62" t="s">
        <v>340</v>
      </c>
      <c r="O35" s="58">
        <v>0.22955</v>
      </c>
      <c r="P35" s="93" t="s">
        <v>217</v>
      </c>
      <c r="Q35" s="27"/>
    </row>
    <row r="36" spans="1:17" ht="12.75">
      <c r="A36" s="27"/>
      <c r="B36" s="72" t="s">
        <v>227</v>
      </c>
      <c r="C36" s="28">
        <v>4</v>
      </c>
      <c r="D36" s="2" t="s">
        <v>219</v>
      </c>
      <c r="E36" s="2" t="s">
        <v>220</v>
      </c>
      <c r="F36" s="2" t="s">
        <v>61</v>
      </c>
      <c r="G36" s="2" t="s">
        <v>221</v>
      </c>
      <c r="H36" s="4"/>
      <c r="I36" s="4">
        <v>21476</v>
      </c>
      <c r="J36" s="67">
        <v>21476</v>
      </c>
      <c r="K36" s="41"/>
      <c r="L36" s="80">
        <v>43190</v>
      </c>
      <c r="M36" s="22">
        <v>7022644528</v>
      </c>
      <c r="N36" s="56" t="s">
        <v>222</v>
      </c>
      <c r="O36" s="59">
        <v>0.08999</v>
      </c>
      <c r="P36" s="103" t="s">
        <v>223</v>
      </c>
      <c r="Q36" s="27"/>
    </row>
    <row r="37" spans="1:17" ht="12.75">
      <c r="A37" s="27"/>
      <c r="B37" s="72" t="s">
        <v>227</v>
      </c>
      <c r="C37" s="1">
        <v>5</v>
      </c>
      <c r="D37" s="2" t="s">
        <v>219</v>
      </c>
      <c r="E37" s="2" t="s">
        <v>220</v>
      </c>
      <c r="F37" s="2" t="s">
        <v>61</v>
      </c>
      <c r="G37" s="2" t="s">
        <v>47</v>
      </c>
      <c r="H37" s="4"/>
      <c r="I37" s="4">
        <v>39676</v>
      </c>
      <c r="J37" s="67">
        <v>39676</v>
      </c>
      <c r="K37" s="41"/>
      <c r="L37" s="80">
        <v>43190</v>
      </c>
      <c r="M37" s="20" t="s">
        <v>225</v>
      </c>
      <c r="N37" s="51" t="s">
        <v>224</v>
      </c>
      <c r="O37" s="60">
        <v>0.045</v>
      </c>
      <c r="P37" s="100" t="s">
        <v>226</v>
      </c>
      <c r="Q37" s="27"/>
    </row>
    <row r="38" spans="1:17" ht="12.75">
      <c r="A38" s="27"/>
      <c r="B38" s="72" t="s">
        <v>288</v>
      </c>
      <c r="C38" s="1">
        <v>1</v>
      </c>
      <c r="D38" s="37" t="s">
        <v>281</v>
      </c>
      <c r="E38" s="37" t="s">
        <v>282</v>
      </c>
      <c r="F38" s="37" t="s">
        <v>61</v>
      </c>
      <c r="G38" s="39" t="s">
        <v>283</v>
      </c>
      <c r="H38" s="40"/>
      <c r="I38" s="61">
        <v>13759.2</v>
      </c>
      <c r="J38" s="77">
        <v>13759.2</v>
      </c>
      <c r="K38" s="40"/>
      <c r="L38" s="83">
        <v>43190</v>
      </c>
      <c r="M38" s="22">
        <v>7022563251</v>
      </c>
      <c r="N38" s="51" t="s">
        <v>284</v>
      </c>
      <c r="O38" s="55">
        <v>0.14659</v>
      </c>
      <c r="P38" s="93" t="s">
        <v>285</v>
      </c>
      <c r="Q38" s="27"/>
    </row>
    <row r="39" spans="1:17" ht="12.75">
      <c r="A39" s="27"/>
      <c r="B39" s="72" t="s">
        <v>288</v>
      </c>
      <c r="C39" s="28">
        <v>2</v>
      </c>
      <c r="D39" s="37" t="s">
        <v>281</v>
      </c>
      <c r="E39" s="37" t="s">
        <v>282</v>
      </c>
      <c r="F39" s="37" t="s">
        <v>61</v>
      </c>
      <c r="G39" s="39" t="s">
        <v>75</v>
      </c>
      <c r="H39" s="40"/>
      <c r="I39" s="61">
        <v>97552</v>
      </c>
      <c r="J39" s="77">
        <v>97552</v>
      </c>
      <c r="K39" s="40"/>
      <c r="L39" s="83">
        <v>43190</v>
      </c>
      <c r="M39" s="22" t="s">
        <v>286</v>
      </c>
      <c r="N39" s="65" t="s">
        <v>296</v>
      </c>
      <c r="O39" s="57">
        <v>0.48338</v>
      </c>
      <c r="P39" s="104" t="s">
        <v>287</v>
      </c>
      <c r="Q39" s="27"/>
    </row>
    <row r="40" spans="1:17" ht="12.75">
      <c r="A40" s="84" t="s">
        <v>343</v>
      </c>
      <c r="B40" s="84" t="s">
        <v>300</v>
      </c>
      <c r="C40" s="84">
        <v>1</v>
      </c>
      <c r="D40" s="2" t="s">
        <v>311</v>
      </c>
      <c r="E40" s="2" t="s">
        <v>312</v>
      </c>
      <c r="F40" s="2" t="s">
        <v>313</v>
      </c>
      <c r="G40" s="2" t="s">
        <v>314</v>
      </c>
      <c r="H40" s="43"/>
      <c r="I40" s="43"/>
      <c r="J40" s="43"/>
      <c r="K40" s="85">
        <v>42905</v>
      </c>
      <c r="L40" s="88">
        <v>43190</v>
      </c>
      <c r="M40" s="26">
        <v>7075906659</v>
      </c>
      <c r="N40" s="42"/>
      <c r="O40" s="86"/>
      <c r="P40" s="105"/>
      <c r="Q40" s="27"/>
    </row>
    <row r="41" spans="1:17" ht="12.75">
      <c r="A41" s="84" t="s">
        <v>343</v>
      </c>
      <c r="B41" s="84" t="s">
        <v>300</v>
      </c>
      <c r="C41" s="84" t="s">
        <v>39</v>
      </c>
      <c r="D41" s="2" t="s">
        <v>311</v>
      </c>
      <c r="E41" s="2" t="s">
        <v>312</v>
      </c>
      <c r="F41" s="2" t="s">
        <v>315</v>
      </c>
      <c r="G41" s="2" t="s">
        <v>314</v>
      </c>
      <c r="H41" s="61">
        <v>2200</v>
      </c>
      <c r="I41" s="61"/>
      <c r="J41" s="61">
        <v>2200</v>
      </c>
      <c r="K41" s="85">
        <v>42905</v>
      </c>
      <c r="L41" s="88">
        <v>43190</v>
      </c>
      <c r="M41" s="26">
        <v>7075906659</v>
      </c>
      <c r="N41" s="87" t="s">
        <v>316</v>
      </c>
      <c r="O41" s="86">
        <v>204.68</v>
      </c>
      <c r="P41" s="105" t="s">
        <v>326</v>
      </c>
      <c r="Q41" s="27"/>
    </row>
    <row r="42" spans="1:17" ht="12.75">
      <c r="A42" s="84" t="s">
        <v>343</v>
      </c>
      <c r="B42" s="84" t="s">
        <v>300</v>
      </c>
      <c r="C42" s="84" t="s">
        <v>40</v>
      </c>
      <c r="D42" s="2" t="s">
        <v>311</v>
      </c>
      <c r="E42" s="2" t="s">
        <v>312</v>
      </c>
      <c r="F42" s="2" t="s">
        <v>317</v>
      </c>
      <c r="G42" s="2" t="s">
        <v>314</v>
      </c>
      <c r="H42" s="61">
        <v>2200</v>
      </c>
      <c r="I42" s="61"/>
      <c r="J42" s="61">
        <v>2200</v>
      </c>
      <c r="K42" s="85">
        <v>42905</v>
      </c>
      <c r="L42" s="88">
        <v>43190</v>
      </c>
      <c r="M42" s="26">
        <v>7075906659</v>
      </c>
      <c r="N42" s="51" t="s">
        <v>318</v>
      </c>
      <c r="O42" s="86">
        <v>204.68</v>
      </c>
      <c r="P42" s="105" t="s">
        <v>325</v>
      </c>
      <c r="Q42" s="27"/>
    </row>
    <row r="43" spans="1:17" ht="12.75">
      <c r="A43" s="89" t="s">
        <v>362</v>
      </c>
      <c r="B43" s="89" t="s">
        <v>375</v>
      </c>
      <c r="C43" s="89">
        <v>2</v>
      </c>
      <c r="D43" s="90" t="s">
        <v>219</v>
      </c>
      <c r="E43" s="90" t="s">
        <v>220</v>
      </c>
      <c r="F43" s="90"/>
      <c r="G43" s="90"/>
      <c r="H43" s="107"/>
      <c r="I43" s="107"/>
      <c r="J43" s="91"/>
      <c r="K43" s="92">
        <v>42944</v>
      </c>
      <c r="L43" s="108"/>
      <c r="M43" s="89" t="s">
        <v>495</v>
      </c>
      <c r="N43" s="89"/>
      <c r="O43" s="109"/>
      <c r="P43" s="110"/>
      <c r="Q43" s="90"/>
    </row>
    <row r="44" spans="1:17" ht="12.75">
      <c r="A44" s="89" t="s">
        <v>362</v>
      </c>
      <c r="B44" s="89" t="s">
        <v>375</v>
      </c>
      <c r="C44" s="89" t="s">
        <v>381</v>
      </c>
      <c r="D44" s="90" t="s">
        <v>219</v>
      </c>
      <c r="E44" s="90" t="s">
        <v>220</v>
      </c>
      <c r="F44" s="90" t="s">
        <v>61</v>
      </c>
      <c r="G44" s="90" t="s">
        <v>47</v>
      </c>
      <c r="H44" s="107"/>
      <c r="I44" s="107">
        <v>33600</v>
      </c>
      <c r="J44" s="91">
        <v>33600</v>
      </c>
      <c r="K44" s="92">
        <v>42944</v>
      </c>
      <c r="L44" s="108">
        <v>43190</v>
      </c>
      <c r="M44" s="89" t="s">
        <v>495</v>
      </c>
      <c r="N44" s="89" t="s">
        <v>224</v>
      </c>
      <c r="O44" s="109">
        <v>0.045</v>
      </c>
      <c r="P44" s="110" t="s">
        <v>439</v>
      </c>
      <c r="Q44" s="90"/>
    </row>
    <row r="45" spans="1:17" ht="12.75">
      <c r="A45" s="89" t="s">
        <v>362</v>
      </c>
      <c r="B45" s="89" t="s">
        <v>375</v>
      </c>
      <c r="C45" s="89" t="s">
        <v>382</v>
      </c>
      <c r="D45" s="90" t="s">
        <v>219</v>
      </c>
      <c r="E45" s="90" t="s">
        <v>220</v>
      </c>
      <c r="F45" s="90" t="s">
        <v>61</v>
      </c>
      <c r="G45" s="90" t="s">
        <v>533</v>
      </c>
      <c r="H45" s="107"/>
      <c r="I45" s="107">
        <v>134400</v>
      </c>
      <c r="J45" s="91">
        <v>134400</v>
      </c>
      <c r="K45" s="92">
        <v>42944</v>
      </c>
      <c r="L45" s="108">
        <v>43190</v>
      </c>
      <c r="M45" s="89" t="s">
        <v>495</v>
      </c>
      <c r="N45" s="89" t="s">
        <v>469</v>
      </c>
      <c r="O45" s="109">
        <v>0.4841</v>
      </c>
      <c r="P45" s="110" t="s">
        <v>440</v>
      </c>
      <c r="Q45" s="90"/>
    </row>
    <row r="46" spans="1:17" ht="12.75">
      <c r="A46" s="89" t="s">
        <v>363</v>
      </c>
      <c r="B46" s="89" t="s">
        <v>376</v>
      </c>
      <c r="C46" s="89">
        <v>1</v>
      </c>
      <c r="D46" s="90" t="s">
        <v>26</v>
      </c>
      <c r="E46" s="90" t="s">
        <v>27</v>
      </c>
      <c r="F46" s="90"/>
      <c r="G46" s="90"/>
      <c r="H46" s="107"/>
      <c r="I46" s="107"/>
      <c r="J46" s="91"/>
      <c r="K46" s="92">
        <v>42944</v>
      </c>
      <c r="L46" s="108">
        <v>43190</v>
      </c>
      <c r="M46" s="89" t="s">
        <v>496</v>
      </c>
      <c r="N46" s="89"/>
      <c r="O46" s="109"/>
      <c r="P46" s="110"/>
      <c r="Q46" s="90"/>
    </row>
    <row r="47" spans="1:17" ht="12.75">
      <c r="A47" s="89" t="s">
        <v>363</v>
      </c>
      <c r="B47" s="89" t="s">
        <v>376</v>
      </c>
      <c r="C47" s="89" t="s">
        <v>39</v>
      </c>
      <c r="D47" s="90" t="s">
        <v>26</v>
      </c>
      <c r="E47" s="90" t="s">
        <v>27</v>
      </c>
      <c r="F47" s="90" t="s">
        <v>534</v>
      </c>
      <c r="G47" s="90" t="s">
        <v>30</v>
      </c>
      <c r="H47" s="107" t="s">
        <v>508</v>
      </c>
      <c r="I47" s="107" t="s">
        <v>509</v>
      </c>
      <c r="J47" s="91">
        <v>25956</v>
      </c>
      <c r="K47" s="92">
        <v>42944</v>
      </c>
      <c r="L47" s="108" t="s">
        <v>454</v>
      </c>
      <c r="M47" s="89" t="s">
        <v>496</v>
      </c>
      <c r="N47" s="89"/>
      <c r="O47" s="111" t="s">
        <v>376</v>
      </c>
      <c r="P47" s="110" t="s">
        <v>441</v>
      </c>
      <c r="Q47" s="90"/>
    </row>
    <row r="48" spans="1:17" ht="12.75">
      <c r="A48" s="89" t="s">
        <v>363</v>
      </c>
      <c r="B48" s="89" t="s">
        <v>376</v>
      </c>
      <c r="C48" s="89" t="s">
        <v>40</v>
      </c>
      <c r="D48" s="90" t="s">
        <v>26</v>
      </c>
      <c r="E48" s="90" t="s">
        <v>27</v>
      </c>
      <c r="F48" s="90" t="s">
        <v>534</v>
      </c>
      <c r="G48" s="90" t="s">
        <v>33</v>
      </c>
      <c r="H48" s="107" t="s">
        <v>510</v>
      </c>
      <c r="I48" s="107" t="s">
        <v>511</v>
      </c>
      <c r="J48" s="91">
        <v>41744</v>
      </c>
      <c r="K48" s="92">
        <v>42944</v>
      </c>
      <c r="L48" s="108" t="s">
        <v>454</v>
      </c>
      <c r="M48" s="89" t="s">
        <v>496</v>
      </c>
      <c r="N48" s="89"/>
      <c r="O48" s="111" t="s">
        <v>376</v>
      </c>
      <c r="P48" s="110" t="s">
        <v>442</v>
      </c>
      <c r="Q48" s="90"/>
    </row>
    <row r="49" spans="1:17" ht="12.75">
      <c r="A49" s="89" t="s">
        <v>363</v>
      </c>
      <c r="B49" s="89" t="s">
        <v>376</v>
      </c>
      <c r="C49" s="89" t="s">
        <v>41</v>
      </c>
      <c r="D49" s="90" t="s">
        <v>26</v>
      </c>
      <c r="E49" s="90" t="s">
        <v>27</v>
      </c>
      <c r="F49" s="90" t="s">
        <v>534</v>
      </c>
      <c r="G49" s="90" t="s">
        <v>36</v>
      </c>
      <c r="H49" s="107" t="s">
        <v>512</v>
      </c>
      <c r="I49" s="107" t="s">
        <v>513</v>
      </c>
      <c r="J49" s="91">
        <v>7149</v>
      </c>
      <c r="K49" s="92">
        <v>42944</v>
      </c>
      <c r="L49" s="108" t="s">
        <v>454</v>
      </c>
      <c r="M49" s="89" t="s">
        <v>496</v>
      </c>
      <c r="N49" s="89"/>
      <c r="O49" s="111" t="s">
        <v>376</v>
      </c>
      <c r="P49" s="110" t="s">
        <v>443</v>
      </c>
      <c r="Q49" s="90"/>
    </row>
    <row r="50" spans="1:17" ht="12.75">
      <c r="A50" s="89" t="s">
        <v>364</v>
      </c>
      <c r="B50" s="89" t="s">
        <v>378</v>
      </c>
      <c r="C50" s="89">
        <v>1</v>
      </c>
      <c r="D50" s="90" t="s">
        <v>400</v>
      </c>
      <c r="E50" s="90" t="s">
        <v>415</v>
      </c>
      <c r="F50" s="90"/>
      <c r="G50" s="90"/>
      <c r="H50" s="107"/>
      <c r="I50" s="107"/>
      <c r="J50" s="91"/>
      <c r="K50" s="92">
        <v>42944</v>
      </c>
      <c r="L50" s="108"/>
      <c r="M50" s="89" t="s">
        <v>497</v>
      </c>
      <c r="N50" s="89"/>
      <c r="O50" s="109"/>
      <c r="P50" s="110"/>
      <c r="Q50" s="90"/>
    </row>
    <row r="51" spans="1:17" ht="12.75">
      <c r="A51" s="89" t="s">
        <v>364</v>
      </c>
      <c r="B51" s="89" t="s">
        <v>378</v>
      </c>
      <c r="C51" s="89" t="s">
        <v>39</v>
      </c>
      <c r="D51" s="90" t="s">
        <v>400</v>
      </c>
      <c r="E51" s="90" t="s">
        <v>415</v>
      </c>
      <c r="F51" s="90" t="s">
        <v>537</v>
      </c>
      <c r="G51" s="90" t="s">
        <v>538</v>
      </c>
      <c r="H51" s="107"/>
      <c r="I51" s="107">
        <v>10080</v>
      </c>
      <c r="J51" s="91">
        <v>10080</v>
      </c>
      <c r="K51" s="92">
        <v>42944</v>
      </c>
      <c r="L51" s="108">
        <v>43190</v>
      </c>
      <c r="M51" s="89" t="s">
        <v>497</v>
      </c>
      <c r="N51" s="89" t="s">
        <v>471</v>
      </c>
      <c r="O51" s="109">
        <v>0.86964</v>
      </c>
      <c r="P51" s="110" t="s">
        <v>445</v>
      </c>
      <c r="Q51" s="90"/>
    </row>
    <row r="52" spans="1:17" ht="12.75">
      <c r="A52" s="89" t="s">
        <v>364</v>
      </c>
      <c r="B52" s="89" t="s">
        <v>378</v>
      </c>
      <c r="C52" s="89" t="s">
        <v>40</v>
      </c>
      <c r="D52" s="90" t="s">
        <v>400</v>
      </c>
      <c r="E52" s="90" t="s">
        <v>415</v>
      </c>
      <c r="F52" s="90" t="s">
        <v>537</v>
      </c>
      <c r="G52" s="90" t="s">
        <v>539</v>
      </c>
      <c r="H52" s="107"/>
      <c r="I52" s="107">
        <v>3360</v>
      </c>
      <c r="J52" s="91">
        <v>3360</v>
      </c>
      <c r="K52" s="92">
        <v>42944</v>
      </c>
      <c r="L52" s="108">
        <v>43190</v>
      </c>
      <c r="M52" s="89" t="s">
        <v>497</v>
      </c>
      <c r="N52" s="89" t="s">
        <v>472</v>
      </c>
      <c r="O52" s="109">
        <v>0.86964</v>
      </c>
      <c r="P52" s="110" t="s">
        <v>446</v>
      </c>
      <c r="Q52" s="90"/>
    </row>
    <row r="53" spans="1:17" ht="12.75">
      <c r="A53" s="89" t="s">
        <v>364</v>
      </c>
      <c r="B53" s="89" t="s">
        <v>378</v>
      </c>
      <c r="C53" s="89" t="s">
        <v>41</v>
      </c>
      <c r="D53" s="90" t="s">
        <v>400</v>
      </c>
      <c r="E53" s="90" t="s">
        <v>415</v>
      </c>
      <c r="F53" s="90" t="s">
        <v>210</v>
      </c>
      <c r="G53" s="90" t="s">
        <v>540</v>
      </c>
      <c r="H53" s="107"/>
      <c r="I53" s="107">
        <v>23520</v>
      </c>
      <c r="J53" s="91">
        <v>23520</v>
      </c>
      <c r="K53" s="92">
        <v>42944</v>
      </c>
      <c r="L53" s="108">
        <v>43190</v>
      </c>
      <c r="M53" s="89" t="s">
        <v>497</v>
      </c>
      <c r="N53" s="89" t="s">
        <v>473</v>
      </c>
      <c r="O53" s="109">
        <v>0.82178</v>
      </c>
      <c r="P53" s="110" t="s">
        <v>447</v>
      </c>
      <c r="Q53" s="90"/>
    </row>
    <row r="54" spans="1:17" ht="12.75">
      <c r="A54" s="89" t="s">
        <v>364</v>
      </c>
      <c r="B54" s="89" t="s">
        <v>378</v>
      </c>
      <c r="C54" s="89" t="s">
        <v>380</v>
      </c>
      <c r="D54" s="90" t="s">
        <v>400</v>
      </c>
      <c r="E54" s="90" t="s">
        <v>415</v>
      </c>
      <c r="F54" s="90" t="s">
        <v>210</v>
      </c>
      <c r="G54" s="90" t="s">
        <v>539</v>
      </c>
      <c r="H54" s="107"/>
      <c r="I54" s="107">
        <v>50400</v>
      </c>
      <c r="J54" s="91">
        <v>50400</v>
      </c>
      <c r="K54" s="92">
        <v>42944</v>
      </c>
      <c r="L54" s="108">
        <v>43190</v>
      </c>
      <c r="M54" s="89" t="s">
        <v>497</v>
      </c>
      <c r="N54" s="89" t="s">
        <v>474</v>
      </c>
      <c r="O54" s="109">
        <v>0.86964</v>
      </c>
      <c r="P54" s="110" t="s">
        <v>448</v>
      </c>
      <c r="Q54" s="90"/>
    </row>
    <row r="55" spans="1:17" ht="12.75">
      <c r="A55" s="89" t="s">
        <v>364</v>
      </c>
      <c r="B55" s="89" t="s">
        <v>378</v>
      </c>
      <c r="C55" s="89" t="s">
        <v>386</v>
      </c>
      <c r="D55" s="90" t="s">
        <v>400</v>
      </c>
      <c r="E55" s="90" t="s">
        <v>415</v>
      </c>
      <c r="F55" s="90" t="s">
        <v>210</v>
      </c>
      <c r="G55" s="90" t="s">
        <v>538</v>
      </c>
      <c r="H55" s="107"/>
      <c r="I55" s="107">
        <v>50400</v>
      </c>
      <c r="J55" s="91">
        <v>50400</v>
      </c>
      <c r="K55" s="92">
        <v>42944</v>
      </c>
      <c r="L55" s="108">
        <v>43190</v>
      </c>
      <c r="M55" s="89" t="s">
        <v>497</v>
      </c>
      <c r="N55" s="89" t="s">
        <v>475</v>
      </c>
      <c r="O55" s="109">
        <v>0.86964</v>
      </c>
      <c r="P55" s="110" t="s">
        <v>449</v>
      </c>
      <c r="Q55" s="90"/>
    </row>
    <row r="56" spans="1:17" ht="12.75">
      <c r="A56" s="89" t="s">
        <v>365</v>
      </c>
      <c r="B56" s="89" t="s">
        <v>379</v>
      </c>
      <c r="C56" s="89">
        <v>1</v>
      </c>
      <c r="D56" s="90" t="s">
        <v>401</v>
      </c>
      <c r="E56" s="90" t="s">
        <v>416</v>
      </c>
      <c r="F56" s="90"/>
      <c r="G56" s="90"/>
      <c r="H56" s="107"/>
      <c r="I56" s="107"/>
      <c r="J56" s="91"/>
      <c r="K56" s="92">
        <v>42944</v>
      </c>
      <c r="L56" s="108"/>
      <c r="M56" s="89" t="s">
        <v>498</v>
      </c>
      <c r="N56" s="89"/>
      <c r="O56" s="109"/>
      <c r="P56" s="110"/>
      <c r="Q56" s="90"/>
    </row>
    <row r="57" spans="1:17" ht="12.75">
      <c r="A57" s="89" t="s">
        <v>365</v>
      </c>
      <c r="B57" s="89" t="s">
        <v>379</v>
      </c>
      <c r="C57" s="89" t="s">
        <v>39</v>
      </c>
      <c r="D57" s="90" t="s">
        <v>401</v>
      </c>
      <c r="E57" s="90" t="s">
        <v>416</v>
      </c>
      <c r="F57" s="90" t="s">
        <v>534</v>
      </c>
      <c r="G57" s="90" t="s">
        <v>541</v>
      </c>
      <c r="H57" s="107"/>
      <c r="I57" s="107" t="s">
        <v>514</v>
      </c>
      <c r="J57" s="91">
        <v>18000</v>
      </c>
      <c r="K57" s="92">
        <v>42944</v>
      </c>
      <c r="L57" s="108" t="s">
        <v>454</v>
      </c>
      <c r="M57" s="89" t="s">
        <v>498</v>
      </c>
      <c r="N57" s="89" t="s">
        <v>476</v>
      </c>
      <c r="O57" s="109">
        <v>0.15</v>
      </c>
      <c r="P57" s="110" t="s">
        <v>450</v>
      </c>
      <c r="Q57" s="90"/>
    </row>
    <row r="58" spans="1:17" ht="12.75">
      <c r="A58" s="89" t="s">
        <v>365</v>
      </c>
      <c r="B58" s="89" t="s">
        <v>379</v>
      </c>
      <c r="C58" s="89" t="s">
        <v>40</v>
      </c>
      <c r="D58" s="90" t="s">
        <v>401</v>
      </c>
      <c r="E58" s="90" t="s">
        <v>416</v>
      </c>
      <c r="F58" s="90" t="s">
        <v>349</v>
      </c>
      <c r="G58" s="90" t="s">
        <v>542</v>
      </c>
      <c r="H58" s="107"/>
      <c r="I58" s="107" t="s">
        <v>515</v>
      </c>
      <c r="J58" s="91">
        <v>30000</v>
      </c>
      <c r="K58" s="92">
        <v>42944</v>
      </c>
      <c r="L58" s="108" t="s">
        <v>454</v>
      </c>
      <c r="M58" s="89" t="s">
        <v>498</v>
      </c>
      <c r="N58" s="89" t="s">
        <v>477</v>
      </c>
      <c r="O58" s="109">
        <v>0.2</v>
      </c>
      <c r="P58" s="110" t="s">
        <v>451</v>
      </c>
      <c r="Q58" s="90"/>
    </row>
    <row r="59" spans="1:17" ht="12.75">
      <c r="A59" s="89" t="s">
        <v>365</v>
      </c>
      <c r="B59" s="89" t="s">
        <v>379</v>
      </c>
      <c r="C59" s="89">
        <v>2</v>
      </c>
      <c r="D59" s="90" t="s">
        <v>12</v>
      </c>
      <c r="E59" s="90" t="s">
        <v>13</v>
      </c>
      <c r="F59" s="90" t="s">
        <v>14</v>
      </c>
      <c r="G59" s="90" t="s">
        <v>543</v>
      </c>
      <c r="H59" s="107"/>
      <c r="I59" s="107" t="s">
        <v>516</v>
      </c>
      <c r="J59" s="91">
        <v>500</v>
      </c>
      <c r="K59" s="92">
        <v>42944</v>
      </c>
      <c r="L59" s="108" t="s">
        <v>454</v>
      </c>
      <c r="M59" s="89" t="s">
        <v>499</v>
      </c>
      <c r="N59" s="89" t="s">
        <v>478</v>
      </c>
      <c r="O59" s="109">
        <v>25</v>
      </c>
      <c r="P59" s="110" t="s">
        <v>452</v>
      </c>
      <c r="Q59" s="90"/>
    </row>
    <row r="60" spans="1:17" ht="12.75">
      <c r="A60" s="112" t="s">
        <v>548</v>
      </c>
      <c r="B60" s="112" t="s">
        <v>552</v>
      </c>
      <c r="C60" s="112">
        <v>1</v>
      </c>
      <c r="D60" s="113" t="s">
        <v>549</v>
      </c>
      <c r="E60" s="113" t="s">
        <v>550</v>
      </c>
      <c r="F60" s="113" t="s">
        <v>571</v>
      </c>
      <c r="G60" s="113" t="s">
        <v>562</v>
      </c>
      <c r="H60" s="114">
        <v>1000</v>
      </c>
      <c r="I60" s="113"/>
      <c r="J60" s="115">
        <f>H60+I60</f>
        <v>1000</v>
      </c>
      <c r="K60" s="116">
        <v>43006</v>
      </c>
      <c r="L60" s="117">
        <v>43190</v>
      </c>
      <c r="M60" s="112" t="s">
        <v>568</v>
      </c>
      <c r="N60" s="118" t="s">
        <v>572</v>
      </c>
      <c r="O60" s="119">
        <v>426</v>
      </c>
      <c r="P60" s="120" t="s">
        <v>551</v>
      </c>
      <c r="Q60" s="113"/>
    </row>
    <row r="61" spans="1:17" ht="12.75">
      <c r="A61" s="112" t="s">
        <v>553</v>
      </c>
      <c r="B61" s="112" t="s">
        <v>558</v>
      </c>
      <c r="C61" s="112">
        <v>1</v>
      </c>
      <c r="D61" s="113" t="s">
        <v>554</v>
      </c>
      <c r="E61" s="113" t="s">
        <v>555</v>
      </c>
      <c r="F61" s="113" t="s">
        <v>535</v>
      </c>
      <c r="G61" s="121" t="s">
        <v>563</v>
      </c>
      <c r="H61" s="114">
        <v>50</v>
      </c>
      <c r="I61" s="113"/>
      <c r="J61" s="115">
        <f>H61+I61</f>
        <v>50</v>
      </c>
      <c r="K61" s="116">
        <v>43006</v>
      </c>
      <c r="L61" s="117">
        <v>43190</v>
      </c>
      <c r="M61" s="112" t="s">
        <v>569</v>
      </c>
      <c r="N61" s="112" t="s">
        <v>557</v>
      </c>
      <c r="O61" s="119">
        <v>102.83</v>
      </c>
      <c r="P61" s="120" t="s">
        <v>556</v>
      </c>
      <c r="Q61" s="113"/>
    </row>
    <row r="62" spans="1:17" ht="12.75">
      <c r="A62" s="112" t="s">
        <v>553</v>
      </c>
      <c r="B62" s="112" t="s">
        <v>558</v>
      </c>
      <c r="C62" s="112">
        <v>1</v>
      </c>
      <c r="D62" s="113" t="s">
        <v>554</v>
      </c>
      <c r="E62" s="113" t="s">
        <v>555</v>
      </c>
      <c r="F62" s="113" t="s">
        <v>535</v>
      </c>
      <c r="G62" s="113" t="s">
        <v>564</v>
      </c>
      <c r="H62" s="114">
        <v>50</v>
      </c>
      <c r="I62" s="113"/>
      <c r="J62" s="115">
        <f>H62+I62</f>
        <v>50</v>
      </c>
      <c r="K62" s="116">
        <v>43006</v>
      </c>
      <c r="L62" s="117">
        <v>43190</v>
      </c>
      <c r="M62" s="112" t="s">
        <v>569</v>
      </c>
      <c r="N62" s="112" t="s">
        <v>560</v>
      </c>
      <c r="O62" s="119">
        <v>308.4</v>
      </c>
      <c r="P62" s="120" t="s">
        <v>559</v>
      </c>
      <c r="Q62" s="113"/>
    </row>
    <row r="63" spans="1:17" ht="12.75">
      <c r="A63" s="112" t="s">
        <v>561</v>
      </c>
      <c r="B63" s="112" t="s">
        <v>369</v>
      </c>
      <c r="C63" s="112">
        <v>1</v>
      </c>
      <c r="D63" s="113" t="s">
        <v>390</v>
      </c>
      <c r="E63" s="113" t="s">
        <v>405</v>
      </c>
      <c r="F63" s="113" t="s">
        <v>523</v>
      </c>
      <c r="G63" s="113" t="s">
        <v>532</v>
      </c>
      <c r="H63" s="113"/>
      <c r="I63" s="114">
        <v>224000</v>
      </c>
      <c r="J63" s="115">
        <f>I63+H63</f>
        <v>224000</v>
      </c>
      <c r="K63" s="116">
        <v>43006</v>
      </c>
      <c r="L63" s="117">
        <v>43100</v>
      </c>
      <c r="M63" s="112" t="s">
        <v>570</v>
      </c>
      <c r="N63" s="112" t="s">
        <v>455</v>
      </c>
      <c r="O63" s="119">
        <v>0.5125</v>
      </c>
      <c r="P63" s="120" t="s">
        <v>421</v>
      </c>
      <c r="Q63" s="113"/>
    </row>
    <row r="64" spans="1:17" ht="12.75">
      <c r="A64" s="112" t="s">
        <v>561</v>
      </c>
      <c r="B64" s="112" t="s">
        <v>369</v>
      </c>
      <c r="C64" s="112">
        <v>1</v>
      </c>
      <c r="D64" s="113" t="s">
        <v>390</v>
      </c>
      <c r="E64" s="113" t="s">
        <v>405</v>
      </c>
      <c r="F64" s="113" t="s">
        <v>523</v>
      </c>
      <c r="G64" s="113" t="s">
        <v>565</v>
      </c>
      <c r="H64" s="113"/>
      <c r="I64" s="114">
        <v>134400</v>
      </c>
      <c r="J64" s="115">
        <f>I64+H64</f>
        <v>134400</v>
      </c>
      <c r="K64" s="116">
        <v>43006</v>
      </c>
      <c r="L64" s="117">
        <v>43100</v>
      </c>
      <c r="M64" s="112" t="s">
        <v>570</v>
      </c>
      <c r="N64" s="112" t="s">
        <v>456</v>
      </c>
      <c r="O64" s="119">
        <v>0.5125</v>
      </c>
      <c r="P64" s="120" t="s">
        <v>422</v>
      </c>
      <c r="Q64" s="113"/>
    </row>
    <row r="65" spans="1:17" ht="12.75">
      <c r="A65" s="112" t="s">
        <v>561</v>
      </c>
      <c r="B65" s="112" t="s">
        <v>369</v>
      </c>
      <c r="C65" s="112">
        <v>1</v>
      </c>
      <c r="D65" s="113" t="s">
        <v>390</v>
      </c>
      <c r="E65" s="113" t="s">
        <v>405</v>
      </c>
      <c r="F65" s="113" t="s">
        <v>523</v>
      </c>
      <c r="G65" s="113" t="s">
        <v>566</v>
      </c>
      <c r="H65" s="113"/>
      <c r="I65" s="114">
        <v>179200</v>
      </c>
      <c r="J65" s="115">
        <f>I65+H65</f>
        <v>179200</v>
      </c>
      <c r="K65" s="116">
        <v>43006</v>
      </c>
      <c r="L65" s="117">
        <v>43100</v>
      </c>
      <c r="M65" s="112" t="s">
        <v>570</v>
      </c>
      <c r="N65" s="118" t="s">
        <v>457</v>
      </c>
      <c r="O65" s="119">
        <v>0.5125</v>
      </c>
      <c r="P65" s="120" t="s">
        <v>423</v>
      </c>
      <c r="Q65" s="113"/>
    </row>
    <row r="66" spans="1:17" ht="12.75">
      <c r="A66" s="112" t="s">
        <v>561</v>
      </c>
      <c r="B66" s="112" t="s">
        <v>369</v>
      </c>
      <c r="C66" s="112">
        <v>1</v>
      </c>
      <c r="D66" s="113" t="s">
        <v>390</v>
      </c>
      <c r="E66" s="113" t="s">
        <v>405</v>
      </c>
      <c r="F66" s="113" t="s">
        <v>523</v>
      </c>
      <c r="G66" s="113" t="s">
        <v>567</v>
      </c>
      <c r="H66" s="113"/>
      <c r="I66" s="114">
        <v>156800</v>
      </c>
      <c r="J66" s="115">
        <f>I66+H66</f>
        <v>156800</v>
      </c>
      <c r="K66" s="116">
        <v>43006</v>
      </c>
      <c r="L66" s="117">
        <v>43100</v>
      </c>
      <c r="M66" s="112" t="s">
        <v>570</v>
      </c>
      <c r="N66" s="112" t="s">
        <v>458</v>
      </c>
      <c r="O66" s="119">
        <v>0.5125</v>
      </c>
      <c r="P66" s="120" t="s">
        <v>424</v>
      </c>
      <c r="Q66" s="11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22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4" t="s">
        <v>319</v>
      </c>
      <c r="B1" s="70" t="s">
        <v>297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5" t="s">
        <v>324</v>
      </c>
      <c r="L1" s="78" t="s">
        <v>11</v>
      </c>
      <c r="M1" s="75" t="s">
        <v>7</v>
      </c>
      <c r="N1" s="11" t="s">
        <v>8</v>
      </c>
      <c r="O1" s="11" t="s">
        <v>9</v>
      </c>
      <c r="P1" s="63" t="s">
        <v>10</v>
      </c>
      <c r="Q1" s="106" t="s">
        <v>545</v>
      </c>
    </row>
    <row r="2" spans="1:17" ht="26.25">
      <c r="A2" s="122"/>
      <c r="B2" s="123" t="s">
        <v>25</v>
      </c>
      <c r="C2" s="124">
        <v>2</v>
      </c>
      <c r="D2" s="125" t="s">
        <v>16</v>
      </c>
      <c r="E2" s="125" t="s">
        <v>17</v>
      </c>
      <c r="F2" s="125" t="s">
        <v>18</v>
      </c>
      <c r="G2" s="126" t="s">
        <v>19</v>
      </c>
      <c r="H2" s="146">
        <v>3780</v>
      </c>
      <c r="I2" s="127"/>
      <c r="J2" s="147">
        <v>3780</v>
      </c>
      <c r="K2" s="129"/>
      <c r="L2" s="130">
        <v>43008</v>
      </c>
      <c r="M2" s="131" t="s">
        <v>24</v>
      </c>
      <c r="N2" s="132" t="s">
        <v>20</v>
      </c>
      <c r="O2" s="133">
        <v>196.15</v>
      </c>
      <c r="P2" s="134" t="s">
        <v>22</v>
      </c>
      <c r="Q2" s="122"/>
    </row>
    <row r="3" spans="1:17" ht="39">
      <c r="A3" s="122"/>
      <c r="B3" s="135" t="s">
        <v>50</v>
      </c>
      <c r="C3" s="124">
        <v>1</v>
      </c>
      <c r="D3" s="125" t="s">
        <v>43</v>
      </c>
      <c r="E3" s="125" t="s">
        <v>44</v>
      </c>
      <c r="F3" s="136" t="s">
        <v>29</v>
      </c>
      <c r="G3" s="126" t="s">
        <v>45</v>
      </c>
      <c r="H3" s="125"/>
      <c r="I3" s="137">
        <v>17010</v>
      </c>
      <c r="J3" s="128">
        <v>17010</v>
      </c>
      <c r="K3" s="129"/>
      <c r="L3" s="130">
        <v>43008</v>
      </c>
      <c r="M3" s="138">
        <v>7011459700</v>
      </c>
      <c r="N3" s="138">
        <v>43867011</v>
      </c>
      <c r="O3" s="139">
        <v>11.23624</v>
      </c>
      <c r="P3" s="140" t="s">
        <v>46</v>
      </c>
      <c r="Q3" s="122"/>
    </row>
    <row r="4" spans="1:17" ht="26.25">
      <c r="A4" s="122"/>
      <c r="B4" s="135" t="s">
        <v>50</v>
      </c>
      <c r="C4" s="124">
        <v>2</v>
      </c>
      <c r="D4" s="125" t="s">
        <v>43</v>
      </c>
      <c r="E4" s="125" t="s">
        <v>44</v>
      </c>
      <c r="F4" s="136" t="s">
        <v>29</v>
      </c>
      <c r="G4" s="126" t="s">
        <v>47</v>
      </c>
      <c r="H4" s="125"/>
      <c r="I4" s="137">
        <v>70560</v>
      </c>
      <c r="J4" s="128">
        <v>70560</v>
      </c>
      <c r="K4" s="129"/>
      <c r="L4" s="130">
        <v>43008</v>
      </c>
      <c r="M4" s="141" t="s">
        <v>48</v>
      </c>
      <c r="N4" s="141">
        <v>43867023</v>
      </c>
      <c r="O4" s="139">
        <v>11.23624</v>
      </c>
      <c r="P4" s="134" t="s">
        <v>49</v>
      </c>
      <c r="Q4" s="122"/>
    </row>
    <row r="5" spans="1:17" ht="15">
      <c r="A5" s="122"/>
      <c r="B5" s="135" t="s">
        <v>87</v>
      </c>
      <c r="C5" s="124">
        <v>1</v>
      </c>
      <c r="D5" s="125" t="s">
        <v>72</v>
      </c>
      <c r="E5" s="125" t="s">
        <v>73</v>
      </c>
      <c r="F5" s="136" t="s">
        <v>74</v>
      </c>
      <c r="G5" s="126" t="s">
        <v>75</v>
      </c>
      <c r="H5" s="125">
        <v>400</v>
      </c>
      <c r="I5" s="137">
        <v>1260</v>
      </c>
      <c r="J5" s="128">
        <v>1660</v>
      </c>
      <c r="K5" s="129"/>
      <c r="L5" s="130">
        <v>43008</v>
      </c>
      <c r="M5" s="138" t="s">
        <v>77</v>
      </c>
      <c r="N5" s="138" t="s">
        <v>76</v>
      </c>
      <c r="O5" s="139">
        <v>880.62</v>
      </c>
      <c r="P5" s="140" t="s">
        <v>78</v>
      </c>
      <c r="Q5" s="122"/>
    </row>
    <row r="6" spans="1:17" ht="15">
      <c r="A6" s="122"/>
      <c r="B6" s="135" t="s">
        <v>87</v>
      </c>
      <c r="C6" s="124">
        <v>2</v>
      </c>
      <c r="D6" s="125" t="s">
        <v>79</v>
      </c>
      <c r="E6" s="125" t="s">
        <v>80</v>
      </c>
      <c r="F6" s="136" t="s">
        <v>81</v>
      </c>
      <c r="G6" s="126" t="s">
        <v>82</v>
      </c>
      <c r="H6" s="125">
        <v>600</v>
      </c>
      <c r="I6" s="137"/>
      <c r="J6" s="128">
        <v>600</v>
      </c>
      <c r="K6" s="129"/>
      <c r="L6" s="130">
        <v>43008</v>
      </c>
      <c r="M6" s="141" t="s">
        <v>84</v>
      </c>
      <c r="N6" s="141" t="s">
        <v>83</v>
      </c>
      <c r="O6" s="139">
        <v>27.53</v>
      </c>
      <c r="P6" s="134" t="s">
        <v>85</v>
      </c>
      <c r="Q6" s="122"/>
    </row>
    <row r="7" spans="1:17" ht="15">
      <c r="A7" s="122"/>
      <c r="B7" s="135" t="s">
        <v>128</v>
      </c>
      <c r="C7" s="124">
        <v>1</v>
      </c>
      <c r="D7" s="125" t="s">
        <v>121</v>
      </c>
      <c r="E7" s="125" t="s">
        <v>122</v>
      </c>
      <c r="F7" s="136" t="s">
        <v>123</v>
      </c>
      <c r="G7" s="126" t="s">
        <v>124</v>
      </c>
      <c r="H7" s="125"/>
      <c r="I7" s="137">
        <v>3465</v>
      </c>
      <c r="J7" s="128">
        <v>3465</v>
      </c>
      <c r="K7" s="129"/>
      <c r="L7" s="130">
        <v>43008</v>
      </c>
      <c r="M7" s="138" t="s">
        <v>125</v>
      </c>
      <c r="N7" s="138" t="s">
        <v>126</v>
      </c>
      <c r="O7" s="139">
        <v>27.095</v>
      </c>
      <c r="P7" s="140" t="s">
        <v>127</v>
      </c>
      <c r="Q7" s="122"/>
    </row>
    <row r="8" spans="1:17" ht="26.25">
      <c r="A8" s="122"/>
      <c r="B8" s="135" t="s">
        <v>169</v>
      </c>
      <c r="C8" s="124">
        <v>7</v>
      </c>
      <c r="D8" s="125" t="s">
        <v>155</v>
      </c>
      <c r="E8" s="125" t="s">
        <v>156</v>
      </c>
      <c r="F8" s="136" t="s">
        <v>29</v>
      </c>
      <c r="G8" s="126" t="s">
        <v>157</v>
      </c>
      <c r="H8" s="125"/>
      <c r="I8" s="137">
        <v>5292</v>
      </c>
      <c r="J8" s="128">
        <v>5292</v>
      </c>
      <c r="K8" s="129"/>
      <c r="L8" s="130">
        <v>43008</v>
      </c>
      <c r="M8" s="138" t="s">
        <v>159</v>
      </c>
      <c r="N8" s="138" t="s">
        <v>158</v>
      </c>
      <c r="O8" s="139">
        <v>1.95107</v>
      </c>
      <c r="P8" s="140" t="s">
        <v>160</v>
      </c>
      <c r="Q8" s="122"/>
    </row>
    <row r="9" spans="1:17" ht="26.25">
      <c r="A9" s="122"/>
      <c r="B9" s="135" t="s">
        <v>169</v>
      </c>
      <c r="C9" s="124">
        <v>8</v>
      </c>
      <c r="D9" s="125" t="s">
        <v>155</v>
      </c>
      <c r="E9" s="125" t="s">
        <v>156</v>
      </c>
      <c r="F9" s="136" t="s">
        <v>29</v>
      </c>
      <c r="G9" s="126" t="s">
        <v>161</v>
      </c>
      <c r="H9" s="125"/>
      <c r="I9" s="137">
        <v>62622</v>
      </c>
      <c r="J9" s="128">
        <v>62622</v>
      </c>
      <c r="K9" s="129"/>
      <c r="L9" s="130">
        <v>43008</v>
      </c>
      <c r="M9" s="138" t="s">
        <v>163</v>
      </c>
      <c r="N9" s="138" t="s">
        <v>162</v>
      </c>
      <c r="O9" s="139">
        <v>1.95107</v>
      </c>
      <c r="P9" s="140" t="s">
        <v>164</v>
      </c>
      <c r="Q9" s="122"/>
    </row>
    <row r="10" spans="1:17" ht="26.25">
      <c r="A10" s="122"/>
      <c r="B10" s="135" t="s">
        <v>169</v>
      </c>
      <c r="C10" s="124">
        <v>9</v>
      </c>
      <c r="D10" s="125" t="s">
        <v>155</v>
      </c>
      <c r="E10" s="125" t="s">
        <v>156</v>
      </c>
      <c r="F10" s="136" t="s">
        <v>29</v>
      </c>
      <c r="G10" s="126" t="s">
        <v>165</v>
      </c>
      <c r="H10" s="125"/>
      <c r="I10" s="137">
        <v>105840</v>
      </c>
      <c r="J10" s="128">
        <v>105840</v>
      </c>
      <c r="K10" s="129"/>
      <c r="L10" s="130">
        <v>43008</v>
      </c>
      <c r="M10" s="138" t="s">
        <v>167</v>
      </c>
      <c r="N10" s="138" t="s">
        <v>166</v>
      </c>
      <c r="O10" s="139">
        <v>1.95107</v>
      </c>
      <c r="P10" s="140" t="s">
        <v>168</v>
      </c>
      <c r="Q10" s="122"/>
    </row>
    <row r="11" spans="1:17" ht="26.25">
      <c r="A11" s="122"/>
      <c r="B11" s="135" t="s">
        <v>218</v>
      </c>
      <c r="C11" s="124">
        <v>1</v>
      </c>
      <c r="D11" s="125" t="s">
        <v>188</v>
      </c>
      <c r="E11" s="125" t="s">
        <v>189</v>
      </c>
      <c r="F11" s="136" t="s">
        <v>18</v>
      </c>
      <c r="G11" s="126" t="s">
        <v>190</v>
      </c>
      <c r="H11" s="125">
        <v>315</v>
      </c>
      <c r="I11" s="137">
        <v>31500</v>
      </c>
      <c r="J11" s="128">
        <v>31815</v>
      </c>
      <c r="K11" s="129"/>
      <c r="L11" s="130">
        <v>43008</v>
      </c>
      <c r="M11" s="138" t="s">
        <v>191</v>
      </c>
      <c r="N11" s="138" t="s">
        <v>332</v>
      </c>
      <c r="O11" s="139">
        <v>9</v>
      </c>
      <c r="P11" s="140" t="s">
        <v>192</v>
      </c>
      <c r="Q11" s="122" t="s">
        <v>546</v>
      </c>
    </row>
    <row r="12" spans="1:17" ht="26.25">
      <c r="A12" s="122"/>
      <c r="B12" s="135" t="s">
        <v>218</v>
      </c>
      <c r="C12" s="124">
        <v>2</v>
      </c>
      <c r="D12" s="125" t="s">
        <v>193</v>
      </c>
      <c r="E12" s="125" t="s">
        <v>194</v>
      </c>
      <c r="F12" s="136" t="s">
        <v>195</v>
      </c>
      <c r="G12" s="126" t="s">
        <v>196</v>
      </c>
      <c r="H12" s="125">
        <v>1900</v>
      </c>
      <c r="I12" s="137"/>
      <c r="J12" s="128">
        <v>1900</v>
      </c>
      <c r="K12" s="129"/>
      <c r="L12" s="130">
        <v>43008</v>
      </c>
      <c r="M12" s="138" t="s">
        <v>197</v>
      </c>
      <c r="N12" s="138" t="s">
        <v>333</v>
      </c>
      <c r="O12" s="139">
        <v>181.94</v>
      </c>
      <c r="P12" s="140" t="s">
        <v>198</v>
      </c>
      <c r="Q12" s="122"/>
    </row>
    <row r="13" spans="1:17" ht="26.25">
      <c r="A13" s="122"/>
      <c r="B13" s="135" t="s">
        <v>218</v>
      </c>
      <c r="C13" s="124">
        <v>2</v>
      </c>
      <c r="D13" s="125" t="s">
        <v>193</v>
      </c>
      <c r="E13" s="125" t="s">
        <v>194</v>
      </c>
      <c r="F13" s="136" t="s">
        <v>195</v>
      </c>
      <c r="G13" s="126" t="s">
        <v>196</v>
      </c>
      <c r="H13" s="125"/>
      <c r="I13" s="137"/>
      <c r="J13" s="128"/>
      <c r="K13" s="129"/>
      <c r="L13" s="130"/>
      <c r="M13" s="138"/>
      <c r="N13" s="138" t="s">
        <v>334</v>
      </c>
      <c r="O13" s="139"/>
      <c r="P13" s="140" t="s">
        <v>198</v>
      </c>
      <c r="Q13" s="122"/>
    </row>
    <row r="14" spans="1:17" ht="26.25">
      <c r="A14" s="122"/>
      <c r="B14" s="135" t="s">
        <v>218</v>
      </c>
      <c r="C14" s="124">
        <v>3</v>
      </c>
      <c r="D14" s="125" t="s">
        <v>193</v>
      </c>
      <c r="E14" s="125" t="s">
        <v>194</v>
      </c>
      <c r="F14" s="136" t="s">
        <v>195</v>
      </c>
      <c r="G14" s="126" t="s">
        <v>199</v>
      </c>
      <c r="H14" s="125">
        <v>1900</v>
      </c>
      <c r="I14" s="137"/>
      <c r="J14" s="128">
        <v>1900</v>
      </c>
      <c r="K14" s="129"/>
      <c r="L14" s="130">
        <v>43008</v>
      </c>
      <c r="M14" s="138" t="s">
        <v>200</v>
      </c>
      <c r="N14" s="138" t="s">
        <v>335</v>
      </c>
      <c r="O14" s="139">
        <v>181.94</v>
      </c>
      <c r="P14" s="140" t="s">
        <v>201</v>
      </c>
      <c r="Q14" s="122"/>
    </row>
    <row r="15" spans="1:17" ht="26.25">
      <c r="A15" s="122"/>
      <c r="B15" s="135" t="s">
        <v>218</v>
      </c>
      <c r="C15" s="124">
        <v>3</v>
      </c>
      <c r="D15" s="125" t="s">
        <v>193</v>
      </c>
      <c r="E15" s="125" t="s">
        <v>194</v>
      </c>
      <c r="F15" s="136" t="s">
        <v>195</v>
      </c>
      <c r="G15" s="126" t="s">
        <v>199</v>
      </c>
      <c r="H15" s="125"/>
      <c r="I15" s="137"/>
      <c r="J15" s="128"/>
      <c r="K15" s="129"/>
      <c r="L15" s="130"/>
      <c r="M15" s="138"/>
      <c r="N15" s="138" t="s">
        <v>336</v>
      </c>
      <c r="O15" s="139"/>
      <c r="P15" s="140" t="s">
        <v>201</v>
      </c>
      <c r="Q15" s="122"/>
    </row>
    <row r="16" spans="1:17" ht="15">
      <c r="A16" s="122"/>
      <c r="B16" s="135" t="s">
        <v>234</v>
      </c>
      <c r="C16" s="124">
        <v>1</v>
      </c>
      <c r="D16" s="125" t="s">
        <v>228</v>
      </c>
      <c r="E16" s="125" t="s">
        <v>229</v>
      </c>
      <c r="F16" s="136" t="s">
        <v>230</v>
      </c>
      <c r="G16" s="126" t="s">
        <v>231</v>
      </c>
      <c r="H16" s="125">
        <v>840</v>
      </c>
      <c r="I16" s="137"/>
      <c r="J16" s="128">
        <v>840</v>
      </c>
      <c r="K16" s="129"/>
      <c r="L16" s="130">
        <v>43008</v>
      </c>
      <c r="M16" s="138">
        <v>7022408268</v>
      </c>
      <c r="N16" s="138" t="s">
        <v>232</v>
      </c>
      <c r="O16" s="139">
        <v>846.61539</v>
      </c>
      <c r="P16" s="140" t="s">
        <v>233</v>
      </c>
      <c r="Q16" s="122"/>
    </row>
    <row r="17" spans="1:17" ht="26.25">
      <c r="A17" s="122"/>
      <c r="B17" s="135" t="s">
        <v>254</v>
      </c>
      <c r="C17" s="124">
        <v>1</v>
      </c>
      <c r="D17" s="125" t="s">
        <v>235</v>
      </c>
      <c r="E17" s="125" t="s">
        <v>236</v>
      </c>
      <c r="F17" s="136" t="s">
        <v>237</v>
      </c>
      <c r="G17" s="126" t="s">
        <v>238</v>
      </c>
      <c r="H17" s="125">
        <v>600</v>
      </c>
      <c r="I17" s="137"/>
      <c r="J17" s="128">
        <v>600</v>
      </c>
      <c r="K17" s="129"/>
      <c r="L17" s="130">
        <v>43008</v>
      </c>
      <c r="M17" s="138" t="s">
        <v>240</v>
      </c>
      <c r="N17" s="138" t="s">
        <v>239</v>
      </c>
      <c r="O17" s="139">
        <v>22.23</v>
      </c>
      <c r="P17" s="140" t="s">
        <v>241</v>
      </c>
      <c r="Q17" s="122"/>
    </row>
    <row r="18" spans="1:17" ht="39">
      <c r="A18" s="122"/>
      <c r="B18" s="135" t="s">
        <v>254</v>
      </c>
      <c r="C18" s="124">
        <v>2</v>
      </c>
      <c r="D18" s="125" t="s">
        <v>242</v>
      </c>
      <c r="E18" s="125" t="s">
        <v>243</v>
      </c>
      <c r="F18" s="136" t="s">
        <v>237</v>
      </c>
      <c r="G18" s="126" t="s">
        <v>244</v>
      </c>
      <c r="H18" s="125">
        <v>600</v>
      </c>
      <c r="I18" s="137"/>
      <c r="J18" s="128">
        <v>600</v>
      </c>
      <c r="K18" s="129"/>
      <c r="L18" s="130">
        <v>43008</v>
      </c>
      <c r="M18" s="138">
        <v>7022530714</v>
      </c>
      <c r="N18" s="138" t="s">
        <v>245</v>
      </c>
      <c r="O18" s="139">
        <v>36.55</v>
      </c>
      <c r="P18" s="140" t="s">
        <v>246</v>
      </c>
      <c r="Q18" s="122"/>
    </row>
    <row r="19" spans="1:17" ht="15">
      <c r="A19" s="122"/>
      <c r="B19" s="135" t="s">
        <v>254</v>
      </c>
      <c r="C19" s="124">
        <v>3</v>
      </c>
      <c r="D19" s="125" t="s">
        <v>247</v>
      </c>
      <c r="E19" s="125" t="s">
        <v>248</v>
      </c>
      <c r="F19" s="136" t="s">
        <v>249</v>
      </c>
      <c r="G19" s="126" t="s">
        <v>250</v>
      </c>
      <c r="H19" s="125">
        <v>300</v>
      </c>
      <c r="I19" s="137"/>
      <c r="J19" s="128">
        <v>300</v>
      </c>
      <c r="K19" s="129"/>
      <c r="L19" s="130">
        <v>43008</v>
      </c>
      <c r="M19" s="138" t="s">
        <v>252</v>
      </c>
      <c r="N19" s="138" t="s">
        <v>251</v>
      </c>
      <c r="O19" s="139">
        <v>1006.855</v>
      </c>
      <c r="P19" s="140" t="s">
        <v>253</v>
      </c>
      <c r="Q19" s="122"/>
    </row>
    <row r="20" spans="1:17" ht="15">
      <c r="A20" s="122"/>
      <c r="B20" s="135" t="s">
        <v>262</v>
      </c>
      <c r="C20" s="124">
        <v>1</v>
      </c>
      <c r="D20" s="125" t="s">
        <v>255</v>
      </c>
      <c r="E20" s="125" t="s">
        <v>256</v>
      </c>
      <c r="F20" s="136" t="s">
        <v>230</v>
      </c>
      <c r="G20" s="126" t="s">
        <v>36</v>
      </c>
      <c r="H20" s="125">
        <v>840</v>
      </c>
      <c r="I20" s="137"/>
      <c r="J20" s="128">
        <v>840</v>
      </c>
      <c r="K20" s="129"/>
      <c r="L20" s="130">
        <v>43008</v>
      </c>
      <c r="M20" s="138" t="s">
        <v>257</v>
      </c>
      <c r="N20" s="138" t="s">
        <v>331</v>
      </c>
      <c r="O20" s="139">
        <v>576.9218</v>
      </c>
      <c r="P20" s="140" t="s">
        <v>258</v>
      </c>
      <c r="Q20" s="122"/>
    </row>
    <row r="21" spans="1:17" ht="15">
      <c r="A21" s="122"/>
      <c r="B21" s="135" t="s">
        <v>262</v>
      </c>
      <c r="C21" s="124">
        <v>2</v>
      </c>
      <c r="D21" s="125" t="s">
        <v>255</v>
      </c>
      <c r="E21" s="125" t="s">
        <v>256</v>
      </c>
      <c r="F21" s="136" t="s">
        <v>230</v>
      </c>
      <c r="G21" s="126" t="s">
        <v>54</v>
      </c>
      <c r="H21" s="125">
        <v>840</v>
      </c>
      <c r="I21" s="137"/>
      <c r="J21" s="128">
        <v>840</v>
      </c>
      <c r="K21" s="129"/>
      <c r="L21" s="130">
        <v>43008</v>
      </c>
      <c r="M21" s="138">
        <v>7022505274</v>
      </c>
      <c r="N21" s="138" t="s">
        <v>330</v>
      </c>
      <c r="O21" s="139">
        <v>576.9218</v>
      </c>
      <c r="P21" s="140" t="s">
        <v>259</v>
      </c>
      <c r="Q21" s="122"/>
    </row>
    <row r="22" spans="1:17" ht="15">
      <c r="A22" s="122"/>
      <c r="B22" s="135" t="s">
        <v>262</v>
      </c>
      <c r="C22" s="124">
        <v>3</v>
      </c>
      <c r="D22" s="125" t="s">
        <v>255</v>
      </c>
      <c r="E22" s="125" t="s">
        <v>256</v>
      </c>
      <c r="F22" s="136" t="s">
        <v>230</v>
      </c>
      <c r="G22" s="126" t="s">
        <v>211</v>
      </c>
      <c r="H22" s="125">
        <v>840</v>
      </c>
      <c r="I22" s="137"/>
      <c r="J22" s="128">
        <v>840</v>
      </c>
      <c r="K22" s="129"/>
      <c r="L22" s="130">
        <v>43008</v>
      </c>
      <c r="M22" s="138" t="s">
        <v>260</v>
      </c>
      <c r="N22" s="138" t="s">
        <v>329</v>
      </c>
      <c r="O22" s="139">
        <v>576.9218</v>
      </c>
      <c r="P22" s="140" t="s">
        <v>261</v>
      </c>
      <c r="Q22" s="122"/>
    </row>
    <row r="23" spans="1:17" ht="39">
      <c r="A23" s="122"/>
      <c r="B23" s="135" t="s">
        <v>280</v>
      </c>
      <c r="C23" s="124">
        <v>1</v>
      </c>
      <c r="D23" s="125" t="s">
        <v>263</v>
      </c>
      <c r="E23" s="125" t="s">
        <v>264</v>
      </c>
      <c r="F23" s="136" t="s">
        <v>265</v>
      </c>
      <c r="G23" s="126" t="s">
        <v>266</v>
      </c>
      <c r="H23" s="125">
        <v>150000</v>
      </c>
      <c r="I23" s="137"/>
      <c r="J23" s="128">
        <v>150000</v>
      </c>
      <c r="K23" s="129"/>
      <c r="L23" s="130">
        <v>43008</v>
      </c>
      <c r="M23" s="138" t="s">
        <v>268</v>
      </c>
      <c r="N23" s="138" t="s">
        <v>267</v>
      </c>
      <c r="O23" s="139">
        <v>12.319</v>
      </c>
      <c r="P23" s="140" t="s">
        <v>269</v>
      </c>
      <c r="Q23" s="122"/>
    </row>
    <row r="24" spans="1:17" ht="39">
      <c r="A24" s="122"/>
      <c r="B24" s="135" t="s">
        <v>280</v>
      </c>
      <c r="C24" s="124">
        <v>2</v>
      </c>
      <c r="D24" s="125" t="s">
        <v>263</v>
      </c>
      <c r="E24" s="125" t="s">
        <v>264</v>
      </c>
      <c r="F24" s="136" t="s">
        <v>265</v>
      </c>
      <c r="G24" s="126" t="s">
        <v>270</v>
      </c>
      <c r="H24" s="125">
        <v>150000</v>
      </c>
      <c r="I24" s="137"/>
      <c r="J24" s="128">
        <v>150000</v>
      </c>
      <c r="K24" s="129"/>
      <c r="L24" s="130">
        <v>43008</v>
      </c>
      <c r="M24" s="138" t="s">
        <v>272</v>
      </c>
      <c r="N24" s="138" t="s">
        <v>271</v>
      </c>
      <c r="O24" s="139">
        <v>12.319</v>
      </c>
      <c r="P24" s="140" t="s">
        <v>273</v>
      </c>
      <c r="Q24" s="122"/>
    </row>
    <row r="25" spans="1:17" ht="64.5">
      <c r="A25" s="122"/>
      <c r="B25" s="135" t="s">
        <v>280</v>
      </c>
      <c r="C25" s="124">
        <v>3</v>
      </c>
      <c r="D25" s="125" t="s">
        <v>274</v>
      </c>
      <c r="E25" s="125" t="s">
        <v>275</v>
      </c>
      <c r="F25" s="136" t="s">
        <v>265</v>
      </c>
      <c r="G25" s="126" t="s">
        <v>276</v>
      </c>
      <c r="H25" s="125">
        <v>150000</v>
      </c>
      <c r="I25" s="137"/>
      <c r="J25" s="128">
        <v>150000</v>
      </c>
      <c r="K25" s="129"/>
      <c r="L25" s="130">
        <v>43008</v>
      </c>
      <c r="M25" s="138" t="s">
        <v>278</v>
      </c>
      <c r="N25" s="138" t="s">
        <v>277</v>
      </c>
      <c r="O25" s="139">
        <v>24.13334</v>
      </c>
      <c r="P25" s="140" t="s">
        <v>279</v>
      </c>
      <c r="Q25" s="122"/>
    </row>
    <row r="26" spans="1:17" ht="39">
      <c r="A26" s="135"/>
      <c r="B26" s="135" t="s">
        <v>293</v>
      </c>
      <c r="C26" s="124">
        <v>1</v>
      </c>
      <c r="D26" s="125" t="s">
        <v>289</v>
      </c>
      <c r="E26" s="125" t="s">
        <v>290</v>
      </c>
      <c r="F26" s="136" t="s">
        <v>29</v>
      </c>
      <c r="G26" s="126" t="s">
        <v>291</v>
      </c>
      <c r="H26" s="125">
        <v>30870</v>
      </c>
      <c r="I26" s="137"/>
      <c r="J26" s="128">
        <v>30870</v>
      </c>
      <c r="K26" s="129"/>
      <c r="L26" s="130">
        <v>43008</v>
      </c>
      <c r="M26" s="138" t="s">
        <v>292</v>
      </c>
      <c r="N26" s="138" t="s">
        <v>328</v>
      </c>
      <c r="O26" s="139">
        <v>107.14286</v>
      </c>
      <c r="P26" s="140" t="s">
        <v>294</v>
      </c>
      <c r="Q26" s="43"/>
    </row>
    <row r="27" spans="1:17" ht="15">
      <c r="A27" s="135" t="s">
        <v>341</v>
      </c>
      <c r="B27" s="135" t="s">
        <v>298</v>
      </c>
      <c r="C27" s="124">
        <v>1</v>
      </c>
      <c r="D27" s="125" t="s">
        <v>26</v>
      </c>
      <c r="E27" s="125" t="s">
        <v>27</v>
      </c>
      <c r="F27" s="136" t="s">
        <v>303</v>
      </c>
      <c r="G27" s="126"/>
      <c r="H27" s="125"/>
      <c r="I27" s="137"/>
      <c r="J27" s="128"/>
      <c r="K27" s="129">
        <v>42905</v>
      </c>
      <c r="L27" s="130">
        <v>43008</v>
      </c>
      <c r="M27" s="138" t="s">
        <v>301</v>
      </c>
      <c r="N27" s="138"/>
      <c r="O27" s="139"/>
      <c r="P27" s="140"/>
      <c r="Q27" s="43"/>
    </row>
    <row r="28" spans="1:17" ht="15">
      <c r="A28" s="135" t="s">
        <v>341</v>
      </c>
      <c r="B28" s="135" t="s">
        <v>298</v>
      </c>
      <c r="C28" s="124" t="s">
        <v>39</v>
      </c>
      <c r="D28" s="125" t="s">
        <v>26</v>
      </c>
      <c r="E28" s="125" t="s">
        <v>27</v>
      </c>
      <c r="F28" s="136" t="s">
        <v>303</v>
      </c>
      <c r="G28" s="126" t="s">
        <v>304</v>
      </c>
      <c r="H28" s="125">
        <v>3005</v>
      </c>
      <c r="I28" s="137">
        <v>36000</v>
      </c>
      <c r="J28" s="128">
        <v>39005</v>
      </c>
      <c r="K28" s="129">
        <v>42905</v>
      </c>
      <c r="L28" s="130">
        <v>43008</v>
      </c>
      <c r="M28" s="138" t="s">
        <v>301</v>
      </c>
      <c r="N28" s="138" t="s">
        <v>320</v>
      </c>
      <c r="O28" s="139">
        <v>1</v>
      </c>
      <c r="P28" s="140" t="s">
        <v>305</v>
      </c>
      <c r="Q28" s="43"/>
    </row>
    <row r="29" spans="1:17" ht="15">
      <c r="A29" s="135" t="s">
        <v>341</v>
      </c>
      <c r="B29" s="135" t="s">
        <v>298</v>
      </c>
      <c r="C29" s="124" t="s">
        <v>40</v>
      </c>
      <c r="D29" s="125" t="s">
        <v>26</v>
      </c>
      <c r="E29" s="125" t="s">
        <v>27</v>
      </c>
      <c r="F29" s="136" t="s">
        <v>303</v>
      </c>
      <c r="G29" s="126" t="s">
        <v>33</v>
      </c>
      <c r="H29" s="125">
        <v>48555</v>
      </c>
      <c r="I29" s="137">
        <v>108000</v>
      </c>
      <c r="J29" s="128">
        <v>156555</v>
      </c>
      <c r="K29" s="129">
        <v>42905</v>
      </c>
      <c r="L29" s="130">
        <v>43008</v>
      </c>
      <c r="M29" s="138" t="s">
        <v>301</v>
      </c>
      <c r="N29" s="138" t="s">
        <v>321</v>
      </c>
      <c r="O29" s="139">
        <v>1.37</v>
      </c>
      <c r="P29" s="140" t="s">
        <v>306</v>
      </c>
      <c r="Q29" s="43"/>
    </row>
    <row r="30" spans="1:17" ht="15">
      <c r="A30" s="135" t="s">
        <v>341</v>
      </c>
      <c r="B30" s="135" t="s">
        <v>298</v>
      </c>
      <c r="C30" s="124" t="s">
        <v>41</v>
      </c>
      <c r="D30" s="125" t="s">
        <v>26</v>
      </c>
      <c r="E30" s="125" t="s">
        <v>27</v>
      </c>
      <c r="F30" s="136" t="s">
        <v>303</v>
      </c>
      <c r="G30" s="126" t="s">
        <v>109</v>
      </c>
      <c r="H30" s="125">
        <v>3164</v>
      </c>
      <c r="I30" s="137">
        <v>24000</v>
      </c>
      <c r="J30" s="128">
        <v>27164</v>
      </c>
      <c r="K30" s="129">
        <v>42905</v>
      </c>
      <c r="L30" s="130">
        <v>43008</v>
      </c>
      <c r="M30" s="138" t="s">
        <v>301</v>
      </c>
      <c r="N30" s="138" t="s">
        <v>323</v>
      </c>
      <c r="O30" s="139">
        <v>5.5</v>
      </c>
      <c r="P30" s="140" t="s">
        <v>307</v>
      </c>
      <c r="Q30" s="43"/>
    </row>
    <row r="31" spans="1:17" ht="26.25">
      <c r="A31" s="135" t="s">
        <v>342</v>
      </c>
      <c r="B31" s="135" t="s">
        <v>299</v>
      </c>
      <c r="C31" s="124">
        <v>2</v>
      </c>
      <c r="D31" s="125" t="s">
        <v>308</v>
      </c>
      <c r="E31" s="125" t="s">
        <v>309</v>
      </c>
      <c r="F31" s="136" t="s">
        <v>29</v>
      </c>
      <c r="G31" s="126" t="s">
        <v>310</v>
      </c>
      <c r="H31" s="125">
        <v>40</v>
      </c>
      <c r="I31" s="137">
        <v>6000</v>
      </c>
      <c r="J31" s="128">
        <v>6040</v>
      </c>
      <c r="K31" s="129">
        <v>42905</v>
      </c>
      <c r="L31" s="130">
        <v>43008</v>
      </c>
      <c r="M31" s="138" t="s">
        <v>302</v>
      </c>
      <c r="N31" s="138" t="s">
        <v>322</v>
      </c>
      <c r="O31" s="139">
        <v>4.6266</v>
      </c>
      <c r="P31" s="140" t="s">
        <v>327</v>
      </c>
      <c r="Q31" s="43"/>
    </row>
    <row r="32" spans="1:17" ht="26.25">
      <c r="A32" s="135" t="s">
        <v>344</v>
      </c>
      <c r="B32" s="135" t="s">
        <v>345</v>
      </c>
      <c r="C32" s="124">
        <v>1</v>
      </c>
      <c r="D32" s="125" t="s">
        <v>346</v>
      </c>
      <c r="E32" s="125" t="s">
        <v>347</v>
      </c>
      <c r="F32" s="136" t="s">
        <v>349</v>
      </c>
      <c r="G32" s="126" t="s">
        <v>350</v>
      </c>
      <c r="H32" s="125">
        <v>2800</v>
      </c>
      <c r="I32" s="137"/>
      <c r="J32" s="128">
        <v>2800</v>
      </c>
      <c r="K32" s="129">
        <v>42922</v>
      </c>
      <c r="L32" s="130">
        <v>43008</v>
      </c>
      <c r="M32" s="138">
        <v>7108224402</v>
      </c>
      <c r="N32" s="138" t="s">
        <v>351</v>
      </c>
      <c r="O32" s="139">
        <v>595.23821</v>
      </c>
      <c r="P32" s="140" t="s">
        <v>348</v>
      </c>
      <c r="Q32" s="43"/>
    </row>
    <row r="33" spans="1:17" ht="15">
      <c r="A33" s="135" t="s">
        <v>352</v>
      </c>
      <c r="B33" s="135" t="s">
        <v>366</v>
      </c>
      <c r="C33" s="124">
        <v>1</v>
      </c>
      <c r="D33" s="125" t="s">
        <v>387</v>
      </c>
      <c r="E33" s="125" t="s">
        <v>402</v>
      </c>
      <c r="F33" s="136" t="s">
        <v>349</v>
      </c>
      <c r="G33" s="126" t="s">
        <v>517</v>
      </c>
      <c r="H33" s="125">
        <v>100000</v>
      </c>
      <c r="I33" s="137">
        <v>873600</v>
      </c>
      <c r="J33" s="128">
        <v>973600</v>
      </c>
      <c r="K33" s="129">
        <v>42944</v>
      </c>
      <c r="L33" s="130">
        <v>43008</v>
      </c>
      <c r="M33" s="138" t="s">
        <v>485</v>
      </c>
      <c r="N33" s="138" t="s">
        <v>479</v>
      </c>
      <c r="O33" s="139">
        <v>0.9575</v>
      </c>
      <c r="P33" s="140" t="s">
        <v>417</v>
      </c>
      <c r="Q33" s="43"/>
    </row>
    <row r="34" spans="1:17" ht="15">
      <c r="A34" s="135" t="s">
        <v>353</v>
      </c>
      <c r="B34" s="135" t="s">
        <v>367</v>
      </c>
      <c r="C34" s="124">
        <v>1</v>
      </c>
      <c r="D34" s="125" t="s">
        <v>388</v>
      </c>
      <c r="E34" s="125" t="s">
        <v>403</v>
      </c>
      <c r="F34" s="136" t="s">
        <v>518</v>
      </c>
      <c r="G34" s="126" t="s">
        <v>54</v>
      </c>
      <c r="H34" s="125"/>
      <c r="I34" s="137">
        <v>6000</v>
      </c>
      <c r="J34" s="128">
        <v>6000</v>
      </c>
      <c r="K34" s="129">
        <v>42944</v>
      </c>
      <c r="L34" s="130">
        <v>43008</v>
      </c>
      <c r="M34" s="138" t="s">
        <v>486</v>
      </c>
      <c r="N34" s="138" t="s">
        <v>480</v>
      </c>
      <c r="O34" s="139">
        <v>2.0481</v>
      </c>
      <c r="P34" s="140" t="s">
        <v>418</v>
      </c>
      <c r="Q34" s="43"/>
    </row>
    <row r="35" spans="1:17" ht="15">
      <c r="A35" s="135" t="s">
        <v>354</v>
      </c>
      <c r="B35" s="135" t="s">
        <v>368</v>
      </c>
      <c r="C35" s="124">
        <v>1</v>
      </c>
      <c r="D35" s="125" t="s">
        <v>389</v>
      </c>
      <c r="E35" s="125" t="s">
        <v>404</v>
      </c>
      <c r="F35" s="136"/>
      <c r="G35" s="126"/>
      <c r="H35" s="125"/>
      <c r="I35" s="126"/>
      <c r="J35" s="126"/>
      <c r="K35" s="129">
        <v>42944</v>
      </c>
      <c r="L35" s="126"/>
      <c r="M35" s="126">
        <v>7114815313</v>
      </c>
      <c r="N35" s="138"/>
      <c r="O35" s="139"/>
      <c r="P35" s="140"/>
      <c r="Q35" s="43"/>
    </row>
    <row r="36" spans="1:17" ht="15">
      <c r="A36" s="135" t="s">
        <v>354</v>
      </c>
      <c r="B36" s="135" t="s">
        <v>368</v>
      </c>
      <c r="C36" s="124" t="s">
        <v>39</v>
      </c>
      <c r="D36" s="124" t="s">
        <v>389</v>
      </c>
      <c r="E36" s="125" t="s">
        <v>404</v>
      </c>
      <c r="F36" s="125" t="s">
        <v>210</v>
      </c>
      <c r="G36" s="126" t="s">
        <v>221</v>
      </c>
      <c r="H36" s="125"/>
      <c r="I36" s="137" t="s">
        <v>501</v>
      </c>
      <c r="J36" s="137">
        <v>571200</v>
      </c>
      <c r="K36" s="129">
        <v>42944</v>
      </c>
      <c r="L36" s="130" t="s">
        <v>453</v>
      </c>
      <c r="M36" s="138">
        <v>7114815313</v>
      </c>
      <c r="N36" s="138" t="s">
        <v>481</v>
      </c>
      <c r="O36" s="139">
        <v>1.68429</v>
      </c>
      <c r="P36" s="140" t="s">
        <v>419</v>
      </c>
      <c r="Q36" s="43"/>
    </row>
    <row r="37" spans="1:17" ht="15">
      <c r="A37" s="135" t="s">
        <v>354</v>
      </c>
      <c r="B37" s="135" t="s">
        <v>368</v>
      </c>
      <c r="C37" s="124" t="s">
        <v>40</v>
      </c>
      <c r="D37" s="124" t="s">
        <v>389</v>
      </c>
      <c r="E37" s="125" t="s">
        <v>404</v>
      </c>
      <c r="F37" s="125" t="s">
        <v>210</v>
      </c>
      <c r="G37" s="126" t="s">
        <v>211</v>
      </c>
      <c r="H37" s="125"/>
      <c r="I37" s="137" t="s">
        <v>502</v>
      </c>
      <c r="J37" s="137">
        <v>929600</v>
      </c>
      <c r="K37" s="129">
        <v>42944</v>
      </c>
      <c r="L37" s="130" t="s">
        <v>453</v>
      </c>
      <c r="M37" s="138">
        <v>7114815313</v>
      </c>
      <c r="N37" s="138" t="s">
        <v>482</v>
      </c>
      <c r="O37" s="139">
        <v>1.68464</v>
      </c>
      <c r="P37" s="140" t="s">
        <v>420</v>
      </c>
      <c r="Q37" s="43"/>
    </row>
    <row r="38" spans="1:17" ht="26.25">
      <c r="A38" s="135" t="s">
        <v>355</v>
      </c>
      <c r="B38" s="135" t="s">
        <v>369</v>
      </c>
      <c r="C38" s="124">
        <v>1</v>
      </c>
      <c r="D38" s="125" t="s">
        <v>390</v>
      </c>
      <c r="E38" s="125" t="s">
        <v>405</v>
      </c>
      <c r="F38" s="136"/>
      <c r="G38" s="126"/>
      <c r="H38" s="125"/>
      <c r="I38" s="126"/>
      <c r="J38" s="126"/>
      <c r="K38" s="129">
        <v>42944</v>
      </c>
      <c r="L38" s="126"/>
      <c r="M38" s="126" t="s">
        <v>487</v>
      </c>
      <c r="N38" s="138"/>
      <c r="O38" s="139"/>
      <c r="P38" s="140"/>
      <c r="Q38" s="43"/>
    </row>
    <row r="39" spans="1:17" ht="26.25">
      <c r="A39" s="135" t="s">
        <v>355</v>
      </c>
      <c r="B39" s="135" t="s">
        <v>369</v>
      </c>
      <c r="C39" s="124" t="s">
        <v>39</v>
      </c>
      <c r="D39" s="124" t="s">
        <v>390</v>
      </c>
      <c r="E39" s="125" t="s">
        <v>405</v>
      </c>
      <c r="F39" s="125" t="s">
        <v>349</v>
      </c>
      <c r="G39" s="126" t="s">
        <v>519</v>
      </c>
      <c r="H39" s="125"/>
      <c r="I39" s="142" t="s">
        <v>503</v>
      </c>
      <c r="J39" s="137">
        <v>89600</v>
      </c>
      <c r="K39" s="129">
        <v>42944</v>
      </c>
      <c r="L39" s="130" t="s">
        <v>453</v>
      </c>
      <c r="M39" s="138" t="s">
        <v>487</v>
      </c>
      <c r="N39" s="138" t="s">
        <v>455</v>
      </c>
      <c r="O39" s="139">
        <v>0.5125</v>
      </c>
      <c r="P39" s="140" t="s">
        <v>421</v>
      </c>
      <c r="Q39" s="43"/>
    </row>
    <row r="40" spans="1:17" ht="26.25">
      <c r="A40" s="135" t="s">
        <v>355</v>
      </c>
      <c r="B40" s="135" t="s">
        <v>369</v>
      </c>
      <c r="C40" s="124" t="s">
        <v>40</v>
      </c>
      <c r="D40" s="124" t="s">
        <v>390</v>
      </c>
      <c r="E40" s="125" t="s">
        <v>405</v>
      </c>
      <c r="F40" s="125" t="s">
        <v>349</v>
      </c>
      <c r="G40" s="126" t="s">
        <v>520</v>
      </c>
      <c r="H40" s="125"/>
      <c r="I40" s="142" t="s">
        <v>504</v>
      </c>
      <c r="J40" s="137">
        <v>56000</v>
      </c>
      <c r="K40" s="129">
        <v>42944</v>
      </c>
      <c r="L40" s="130" t="s">
        <v>453</v>
      </c>
      <c r="M40" s="138" t="s">
        <v>487</v>
      </c>
      <c r="N40" s="138" t="s">
        <v>456</v>
      </c>
      <c r="O40" s="139">
        <v>0.5125</v>
      </c>
      <c r="P40" s="140" t="s">
        <v>422</v>
      </c>
      <c r="Q40" s="43"/>
    </row>
    <row r="41" spans="1:17" ht="26.25">
      <c r="A41" s="135" t="s">
        <v>355</v>
      </c>
      <c r="B41" s="135" t="s">
        <v>369</v>
      </c>
      <c r="C41" s="124" t="s">
        <v>41</v>
      </c>
      <c r="D41" s="124" t="s">
        <v>390</v>
      </c>
      <c r="E41" s="125" t="s">
        <v>405</v>
      </c>
      <c r="F41" s="125" t="s">
        <v>349</v>
      </c>
      <c r="G41" s="126" t="s">
        <v>521</v>
      </c>
      <c r="H41" s="125"/>
      <c r="I41" s="142" t="s">
        <v>505</v>
      </c>
      <c r="J41" s="137">
        <v>67200</v>
      </c>
      <c r="K41" s="129">
        <v>42944</v>
      </c>
      <c r="L41" s="130" t="s">
        <v>453</v>
      </c>
      <c r="M41" s="138" t="s">
        <v>487</v>
      </c>
      <c r="N41" s="138" t="s">
        <v>457</v>
      </c>
      <c r="O41" s="139">
        <v>0.5125</v>
      </c>
      <c r="P41" s="140" t="s">
        <v>423</v>
      </c>
      <c r="Q41" s="43"/>
    </row>
    <row r="42" spans="1:17" ht="26.25">
      <c r="A42" s="135" t="s">
        <v>355</v>
      </c>
      <c r="B42" s="135" t="s">
        <v>369</v>
      </c>
      <c r="C42" s="124" t="s">
        <v>380</v>
      </c>
      <c r="D42" s="124" t="s">
        <v>390</v>
      </c>
      <c r="E42" s="125" t="s">
        <v>405</v>
      </c>
      <c r="F42" s="125" t="s">
        <v>349</v>
      </c>
      <c r="G42" s="126" t="s">
        <v>522</v>
      </c>
      <c r="H42" s="125"/>
      <c r="I42" s="142">
        <v>67200</v>
      </c>
      <c r="J42" s="137">
        <v>67200</v>
      </c>
      <c r="K42" s="129">
        <v>42944</v>
      </c>
      <c r="L42" s="130">
        <v>43008</v>
      </c>
      <c r="M42" s="138" t="s">
        <v>487</v>
      </c>
      <c r="N42" s="138" t="s">
        <v>458</v>
      </c>
      <c r="O42" s="139">
        <v>0.5125</v>
      </c>
      <c r="P42" s="140" t="s">
        <v>424</v>
      </c>
      <c r="Q42" s="43"/>
    </row>
    <row r="43" spans="1:17" ht="15">
      <c r="A43" s="135" t="s">
        <v>356</v>
      </c>
      <c r="B43" s="135" t="s">
        <v>370</v>
      </c>
      <c r="C43" s="124">
        <v>1</v>
      </c>
      <c r="D43" s="124" t="s">
        <v>391</v>
      </c>
      <c r="E43" s="125" t="s">
        <v>406</v>
      </c>
      <c r="F43" s="136"/>
      <c r="G43" s="126"/>
      <c r="H43" s="125"/>
      <c r="I43" s="126"/>
      <c r="J43" s="126"/>
      <c r="K43" s="129">
        <v>42944</v>
      </c>
      <c r="L43" s="126"/>
      <c r="M43" s="143" t="s">
        <v>488</v>
      </c>
      <c r="N43" s="138"/>
      <c r="O43" s="139"/>
      <c r="P43" s="140"/>
      <c r="Q43" s="43"/>
    </row>
    <row r="44" spans="1:17" ht="15">
      <c r="A44" s="135" t="s">
        <v>356</v>
      </c>
      <c r="B44" s="135" t="s">
        <v>370</v>
      </c>
      <c r="C44" s="124" t="s">
        <v>39</v>
      </c>
      <c r="D44" s="124" t="s">
        <v>391</v>
      </c>
      <c r="E44" s="144" t="s">
        <v>406</v>
      </c>
      <c r="F44" s="125" t="s">
        <v>523</v>
      </c>
      <c r="G44" s="126" t="s">
        <v>64</v>
      </c>
      <c r="H44" s="125"/>
      <c r="I44" s="142" t="s">
        <v>506</v>
      </c>
      <c r="J44" s="142">
        <v>1152000</v>
      </c>
      <c r="K44" s="129">
        <v>42944</v>
      </c>
      <c r="L44" s="130" t="s">
        <v>453</v>
      </c>
      <c r="M44" s="138" t="s">
        <v>488</v>
      </c>
      <c r="N44" s="138" t="s">
        <v>544</v>
      </c>
      <c r="O44" s="139">
        <v>0.999</v>
      </c>
      <c r="P44" s="140" t="s">
        <v>425</v>
      </c>
      <c r="Q44" s="43"/>
    </row>
    <row r="45" spans="1:17" ht="15">
      <c r="A45" s="135" t="s">
        <v>356</v>
      </c>
      <c r="B45" s="135" t="s">
        <v>370</v>
      </c>
      <c r="C45" s="124" t="s">
        <v>40</v>
      </c>
      <c r="D45" s="124" t="s">
        <v>391</v>
      </c>
      <c r="E45" s="144" t="s">
        <v>406</v>
      </c>
      <c r="F45" s="125" t="s">
        <v>523</v>
      </c>
      <c r="G45" s="126" t="s">
        <v>36</v>
      </c>
      <c r="H45" s="125"/>
      <c r="I45" s="142" t="s">
        <v>507</v>
      </c>
      <c r="J45" s="142">
        <v>1952000</v>
      </c>
      <c r="K45" s="129">
        <v>42944</v>
      </c>
      <c r="L45" s="130" t="s">
        <v>453</v>
      </c>
      <c r="M45" s="138" t="s">
        <v>488</v>
      </c>
      <c r="N45" s="138" t="s">
        <v>544</v>
      </c>
      <c r="O45" s="139">
        <v>0.999</v>
      </c>
      <c r="P45" s="140" t="s">
        <v>426</v>
      </c>
      <c r="Q45" s="43"/>
    </row>
    <row r="46" spans="1:17" ht="26.25">
      <c r="A46" s="135" t="s">
        <v>357</v>
      </c>
      <c r="B46" s="135" t="s">
        <v>371</v>
      </c>
      <c r="C46" s="124">
        <v>1</v>
      </c>
      <c r="D46" s="124" t="s">
        <v>392</v>
      </c>
      <c r="E46" s="125" t="s">
        <v>407</v>
      </c>
      <c r="F46" s="125" t="s">
        <v>29</v>
      </c>
      <c r="G46" s="126" t="s">
        <v>524</v>
      </c>
      <c r="H46" s="125"/>
      <c r="I46" s="142">
        <v>6000</v>
      </c>
      <c r="J46" s="142">
        <v>6000</v>
      </c>
      <c r="K46" s="129">
        <v>42944</v>
      </c>
      <c r="L46" s="130">
        <v>43008</v>
      </c>
      <c r="M46" s="138" t="s">
        <v>489</v>
      </c>
      <c r="N46" s="138" t="s">
        <v>459</v>
      </c>
      <c r="O46" s="139">
        <v>2.30591</v>
      </c>
      <c r="P46" s="140" t="s">
        <v>427</v>
      </c>
      <c r="Q46" s="43"/>
    </row>
    <row r="47" spans="1:17" ht="15">
      <c r="A47" s="135" t="s">
        <v>357</v>
      </c>
      <c r="B47" s="135" t="s">
        <v>371</v>
      </c>
      <c r="C47" s="124">
        <v>2</v>
      </c>
      <c r="D47" s="124" t="s">
        <v>393</v>
      </c>
      <c r="E47" s="125" t="s">
        <v>408</v>
      </c>
      <c r="F47" s="136"/>
      <c r="G47" s="126"/>
      <c r="H47" s="125"/>
      <c r="I47" s="126"/>
      <c r="J47" s="126"/>
      <c r="K47" s="129">
        <v>42944</v>
      </c>
      <c r="L47" s="130"/>
      <c r="M47" s="138">
        <v>7115380553</v>
      </c>
      <c r="N47" s="138"/>
      <c r="O47" s="139"/>
      <c r="P47" s="140"/>
      <c r="Q47" s="43"/>
    </row>
    <row r="48" spans="1:17" ht="26.25">
      <c r="A48" s="135" t="s">
        <v>357</v>
      </c>
      <c r="B48" s="135" t="s">
        <v>371</v>
      </c>
      <c r="C48" s="124" t="s">
        <v>381</v>
      </c>
      <c r="D48" s="124" t="s">
        <v>393</v>
      </c>
      <c r="E48" s="144" t="s">
        <v>408</v>
      </c>
      <c r="F48" s="125" t="s">
        <v>29</v>
      </c>
      <c r="G48" s="126" t="s">
        <v>54</v>
      </c>
      <c r="H48" s="125"/>
      <c r="I48" s="142">
        <v>1120</v>
      </c>
      <c r="J48" s="142">
        <v>1120</v>
      </c>
      <c r="K48" s="129">
        <v>42944</v>
      </c>
      <c r="L48" s="130">
        <v>43008</v>
      </c>
      <c r="M48" s="138">
        <v>7115380553</v>
      </c>
      <c r="N48" s="138" t="s">
        <v>460</v>
      </c>
      <c r="O48" s="139">
        <v>2.9515</v>
      </c>
      <c r="P48" s="140" t="s">
        <v>428</v>
      </c>
      <c r="Q48" s="43"/>
    </row>
    <row r="49" spans="1:17" ht="26.25">
      <c r="A49" s="135" t="s">
        <v>357</v>
      </c>
      <c r="B49" s="135" t="s">
        <v>371</v>
      </c>
      <c r="C49" s="124" t="s">
        <v>382</v>
      </c>
      <c r="D49" s="124" t="s">
        <v>393</v>
      </c>
      <c r="E49" s="144" t="s">
        <v>408</v>
      </c>
      <c r="F49" s="125" t="s">
        <v>29</v>
      </c>
      <c r="G49" s="126" t="s">
        <v>109</v>
      </c>
      <c r="H49" s="125"/>
      <c r="I49" s="142">
        <v>8960</v>
      </c>
      <c r="J49" s="142">
        <v>8960</v>
      </c>
      <c r="K49" s="129">
        <v>42944</v>
      </c>
      <c r="L49" s="130">
        <v>43008</v>
      </c>
      <c r="M49" s="138">
        <v>7115380553</v>
      </c>
      <c r="N49" s="138" t="s">
        <v>461</v>
      </c>
      <c r="O49" s="139">
        <v>2.9515</v>
      </c>
      <c r="P49" s="140" t="s">
        <v>429</v>
      </c>
      <c r="Q49" s="43"/>
    </row>
    <row r="50" spans="1:17" ht="26.25">
      <c r="A50" s="135" t="s">
        <v>357</v>
      </c>
      <c r="B50" s="135" t="s">
        <v>371</v>
      </c>
      <c r="C50" s="124" t="s">
        <v>383</v>
      </c>
      <c r="D50" s="124" t="s">
        <v>393</v>
      </c>
      <c r="E50" s="144" t="s">
        <v>408</v>
      </c>
      <c r="F50" s="125" t="s">
        <v>29</v>
      </c>
      <c r="G50" s="126" t="s">
        <v>525</v>
      </c>
      <c r="H50" s="125"/>
      <c r="I50" s="142">
        <v>4480</v>
      </c>
      <c r="J50" s="142">
        <v>4480</v>
      </c>
      <c r="K50" s="129">
        <v>42944</v>
      </c>
      <c r="L50" s="130">
        <v>43008</v>
      </c>
      <c r="M50" s="138">
        <v>7115380553</v>
      </c>
      <c r="N50" s="138" t="s">
        <v>462</v>
      </c>
      <c r="O50" s="139">
        <v>2.9515</v>
      </c>
      <c r="P50" s="140" t="s">
        <v>430</v>
      </c>
      <c r="Q50" s="43"/>
    </row>
    <row r="51" spans="1:17" ht="26.25">
      <c r="A51" s="135" t="s">
        <v>357</v>
      </c>
      <c r="B51" s="135" t="s">
        <v>371</v>
      </c>
      <c r="C51" s="124" t="s">
        <v>384</v>
      </c>
      <c r="D51" s="124" t="s">
        <v>393</v>
      </c>
      <c r="E51" s="144" t="s">
        <v>408</v>
      </c>
      <c r="F51" s="125" t="s">
        <v>29</v>
      </c>
      <c r="G51" s="126" t="s">
        <v>526</v>
      </c>
      <c r="H51" s="125"/>
      <c r="I51" s="142">
        <v>5600</v>
      </c>
      <c r="J51" s="142">
        <v>5600</v>
      </c>
      <c r="K51" s="129">
        <v>42944</v>
      </c>
      <c r="L51" s="130">
        <v>43008</v>
      </c>
      <c r="M51" s="138">
        <v>7115380553</v>
      </c>
      <c r="N51" s="138" t="s">
        <v>463</v>
      </c>
      <c r="O51" s="139">
        <v>2.9515</v>
      </c>
      <c r="P51" s="140" t="s">
        <v>431</v>
      </c>
      <c r="Q51" s="43"/>
    </row>
    <row r="52" spans="1:17" ht="26.25">
      <c r="A52" s="135" t="s">
        <v>357</v>
      </c>
      <c r="B52" s="135" t="s">
        <v>371</v>
      </c>
      <c r="C52" s="124" t="s">
        <v>385</v>
      </c>
      <c r="D52" s="124" t="s">
        <v>393</v>
      </c>
      <c r="E52" s="144" t="s">
        <v>408</v>
      </c>
      <c r="F52" s="125" t="s">
        <v>29</v>
      </c>
      <c r="G52" s="126" t="s">
        <v>103</v>
      </c>
      <c r="H52" s="125"/>
      <c r="I52" s="142">
        <v>5600</v>
      </c>
      <c r="J52" s="142">
        <v>5600</v>
      </c>
      <c r="K52" s="129">
        <v>42944</v>
      </c>
      <c r="L52" s="130">
        <v>43008</v>
      </c>
      <c r="M52" s="138">
        <v>7115380553</v>
      </c>
      <c r="N52" s="138" t="s">
        <v>464</v>
      </c>
      <c r="O52" s="139">
        <v>2.95199</v>
      </c>
      <c r="P52" s="140" t="s">
        <v>432</v>
      </c>
      <c r="Q52" s="43"/>
    </row>
    <row r="53" spans="1:17" ht="15">
      <c r="A53" s="135" t="s">
        <v>358</v>
      </c>
      <c r="B53" s="135" t="s">
        <v>372</v>
      </c>
      <c r="C53" s="124">
        <v>1</v>
      </c>
      <c r="D53" s="124" t="s">
        <v>394</v>
      </c>
      <c r="E53" s="125" t="s">
        <v>409</v>
      </c>
      <c r="F53" s="136"/>
      <c r="G53" s="126"/>
      <c r="H53" s="125"/>
      <c r="I53" s="125"/>
      <c r="J53" s="125"/>
      <c r="K53" s="129">
        <v>42944</v>
      </c>
      <c r="L53" s="130"/>
      <c r="M53" s="138" t="s">
        <v>490</v>
      </c>
      <c r="N53" s="138"/>
      <c r="O53" s="139"/>
      <c r="P53" s="140"/>
      <c r="Q53" s="43"/>
    </row>
    <row r="54" spans="1:17" ht="15">
      <c r="A54" s="135" t="s">
        <v>358</v>
      </c>
      <c r="B54" s="135" t="s">
        <v>372</v>
      </c>
      <c r="C54" s="124" t="s">
        <v>39</v>
      </c>
      <c r="D54" s="124" t="s">
        <v>394</v>
      </c>
      <c r="E54" s="144" t="s">
        <v>409</v>
      </c>
      <c r="F54" s="125" t="s">
        <v>527</v>
      </c>
      <c r="G54" s="126" t="s">
        <v>304</v>
      </c>
      <c r="H54" s="125"/>
      <c r="I54" s="142">
        <v>960</v>
      </c>
      <c r="J54" s="142">
        <v>960</v>
      </c>
      <c r="K54" s="129">
        <v>42944</v>
      </c>
      <c r="L54" s="130">
        <v>43008</v>
      </c>
      <c r="M54" s="138" t="s">
        <v>490</v>
      </c>
      <c r="N54" s="138" t="s">
        <v>465</v>
      </c>
      <c r="O54" s="139">
        <v>18.6</v>
      </c>
      <c r="P54" s="140" t="s">
        <v>433</v>
      </c>
      <c r="Q54" s="43" t="s">
        <v>547</v>
      </c>
    </row>
    <row r="55" spans="1:17" ht="15">
      <c r="A55" s="135" t="s">
        <v>358</v>
      </c>
      <c r="B55" s="135" t="s">
        <v>372</v>
      </c>
      <c r="C55" s="124" t="s">
        <v>40</v>
      </c>
      <c r="D55" s="124" t="s">
        <v>394</v>
      </c>
      <c r="E55" s="144" t="s">
        <v>409</v>
      </c>
      <c r="F55" s="125" t="s">
        <v>527</v>
      </c>
      <c r="G55" s="126" t="s">
        <v>528</v>
      </c>
      <c r="H55" s="125"/>
      <c r="I55" s="142">
        <v>19200</v>
      </c>
      <c r="J55" s="142">
        <v>19200</v>
      </c>
      <c r="K55" s="129">
        <v>42944</v>
      </c>
      <c r="L55" s="130">
        <v>43008</v>
      </c>
      <c r="M55" s="138" t="s">
        <v>490</v>
      </c>
      <c r="N55" s="138" t="s">
        <v>466</v>
      </c>
      <c r="O55" s="139">
        <v>18.6</v>
      </c>
      <c r="P55" s="140" t="s">
        <v>434</v>
      </c>
      <c r="Q55" s="43" t="s">
        <v>547</v>
      </c>
    </row>
    <row r="56" spans="1:17" ht="15">
      <c r="A56" s="135" t="s">
        <v>359</v>
      </c>
      <c r="B56" s="135" t="s">
        <v>373</v>
      </c>
      <c r="C56" s="124">
        <v>1</v>
      </c>
      <c r="D56" s="124" t="s">
        <v>395</v>
      </c>
      <c r="E56" s="144" t="s">
        <v>410</v>
      </c>
      <c r="F56" s="125" t="s">
        <v>210</v>
      </c>
      <c r="G56" s="126" t="s">
        <v>36</v>
      </c>
      <c r="H56" s="125"/>
      <c r="I56" s="142">
        <v>61600</v>
      </c>
      <c r="J56" s="142">
        <v>61600</v>
      </c>
      <c r="K56" s="129">
        <v>42944</v>
      </c>
      <c r="L56" s="130">
        <v>43008</v>
      </c>
      <c r="M56" s="138" t="s">
        <v>491</v>
      </c>
      <c r="N56" s="138" t="s">
        <v>483</v>
      </c>
      <c r="O56" s="139">
        <v>3.21989</v>
      </c>
      <c r="P56" s="140" t="s">
        <v>435</v>
      </c>
      <c r="Q56" s="43"/>
    </row>
    <row r="57" spans="1:17" ht="15">
      <c r="A57" s="135" t="s">
        <v>360</v>
      </c>
      <c r="B57" s="135" t="s">
        <v>374</v>
      </c>
      <c r="C57" s="124">
        <v>1</v>
      </c>
      <c r="D57" s="124" t="s">
        <v>396</v>
      </c>
      <c r="E57" s="144" t="s">
        <v>411</v>
      </c>
      <c r="F57" s="125" t="s">
        <v>349</v>
      </c>
      <c r="G57" s="126" t="s">
        <v>529</v>
      </c>
      <c r="H57" s="125">
        <v>4540</v>
      </c>
      <c r="I57" s="142">
        <v>144000</v>
      </c>
      <c r="J57" s="142">
        <v>148540</v>
      </c>
      <c r="K57" s="129">
        <v>42944</v>
      </c>
      <c r="L57" s="130">
        <v>43008</v>
      </c>
      <c r="M57" s="138" t="s">
        <v>492</v>
      </c>
      <c r="N57" s="138" t="s">
        <v>484</v>
      </c>
      <c r="O57" s="139">
        <v>8.1225</v>
      </c>
      <c r="P57" s="145" t="s">
        <v>436</v>
      </c>
      <c r="Q57" s="43"/>
    </row>
    <row r="58" spans="1:17" ht="26.25">
      <c r="A58" s="135" t="s">
        <v>361</v>
      </c>
      <c r="B58" s="135" t="s">
        <v>500</v>
      </c>
      <c r="C58" s="124">
        <v>1</v>
      </c>
      <c r="D58" s="124" t="s">
        <v>397</v>
      </c>
      <c r="E58" s="144" t="s">
        <v>412</v>
      </c>
      <c r="F58" s="125" t="s">
        <v>530</v>
      </c>
      <c r="G58" s="126" t="s">
        <v>531</v>
      </c>
      <c r="H58" s="125"/>
      <c r="I58" s="142">
        <v>800</v>
      </c>
      <c r="J58" s="142">
        <v>800</v>
      </c>
      <c r="K58" s="129">
        <v>42944</v>
      </c>
      <c r="L58" s="130">
        <v>43008</v>
      </c>
      <c r="M58" s="138" t="s">
        <v>493</v>
      </c>
      <c r="N58" s="138" t="s">
        <v>467</v>
      </c>
      <c r="O58" s="139">
        <v>25</v>
      </c>
      <c r="P58" s="145" t="s">
        <v>437</v>
      </c>
      <c r="Q58" s="43"/>
    </row>
    <row r="59" spans="1:17" ht="26.25">
      <c r="A59" s="135" t="s">
        <v>362</v>
      </c>
      <c r="B59" s="135" t="s">
        <v>375</v>
      </c>
      <c r="C59" s="124">
        <v>1</v>
      </c>
      <c r="D59" s="124" t="s">
        <v>398</v>
      </c>
      <c r="E59" s="144" t="s">
        <v>413</v>
      </c>
      <c r="F59" s="125" t="s">
        <v>523</v>
      </c>
      <c r="G59" s="126" t="s">
        <v>532</v>
      </c>
      <c r="H59" s="125"/>
      <c r="I59" s="142">
        <v>112000</v>
      </c>
      <c r="J59" s="142">
        <v>112000</v>
      </c>
      <c r="K59" s="129">
        <v>42944</v>
      </c>
      <c r="L59" s="130">
        <v>43008</v>
      </c>
      <c r="M59" s="138" t="s">
        <v>494</v>
      </c>
      <c r="N59" s="138" t="s">
        <v>468</v>
      </c>
      <c r="O59" s="139">
        <v>0.47453</v>
      </c>
      <c r="P59" s="145" t="s">
        <v>438</v>
      </c>
      <c r="Q59" s="43"/>
    </row>
    <row r="60" spans="1:17" ht="15">
      <c r="A60" s="135" t="s">
        <v>363</v>
      </c>
      <c r="B60" s="135" t="s">
        <v>377</v>
      </c>
      <c r="C60" s="124">
        <v>2</v>
      </c>
      <c r="D60" s="124" t="s">
        <v>399</v>
      </c>
      <c r="E60" s="144" t="s">
        <v>414</v>
      </c>
      <c r="F60" s="125" t="s">
        <v>535</v>
      </c>
      <c r="G60" s="126" t="s">
        <v>536</v>
      </c>
      <c r="H60" s="125">
        <v>55000</v>
      </c>
      <c r="I60" s="125"/>
      <c r="J60" s="125">
        <v>55000</v>
      </c>
      <c r="K60" s="129">
        <v>42944</v>
      </c>
      <c r="L60" s="130">
        <v>43008</v>
      </c>
      <c r="M60" s="138" t="s">
        <v>496</v>
      </c>
      <c r="N60" s="138" t="s">
        <v>470</v>
      </c>
      <c r="O60" s="139">
        <v>16.8</v>
      </c>
      <c r="P60" s="145" t="s">
        <v>444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4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4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2017-07-26T06:44:13Z</cp:lastPrinted>
  <dcterms:created xsi:type="dcterms:W3CDTF">2016-05-04T14:57:56Z</dcterms:created>
  <dcterms:modified xsi:type="dcterms:W3CDTF">2017-10-04T08:03:34Z</dcterms:modified>
  <cp:category/>
  <cp:version/>
  <cp:contentType/>
  <cp:contentStatus/>
</cp:coreProperties>
</file>