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46" windowWidth="18315" windowHeight="5040" activeTab="4"/>
  </bookViews>
  <sheets>
    <sheet name="BAYER S.P.A." sheetId="1" r:id="rId1"/>
    <sheet name="BRACCO IMAGING S.R.L." sheetId="2" r:id="rId2"/>
    <sheet name="GE HEALTHCARE S.R.L." sheetId="3" r:id="rId3"/>
    <sheet name="GUERBET S.P.A." sheetId="4" r:id="rId4"/>
    <sheet name="MALLINCKRODT S.P.A." sheetId="5" r:id="rId5"/>
  </sheets>
  <definedNames/>
  <calcPr fullCalcOnLoad="1"/>
</workbook>
</file>

<file path=xl/sharedStrings.xml><?xml version="1.0" encoding="utf-8"?>
<sst xmlns="http://schemas.openxmlformats.org/spreadsheetml/2006/main" count="826" uniqueCount="428">
  <si>
    <t>BAYER S.P.A.</t>
  </si>
  <si>
    <t>LOTTO</t>
  </si>
  <si>
    <t>DESCRIZIONE</t>
  </si>
  <si>
    <t>UNITA' DI MISURA</t>
  </si>
  <si>
    <t>FABBISOGNO  STIMATO</t>
  </si>
  <si>
    <t>Sodio amidotrizoato + meglumina amidotrizoato (Gastrografin)</t>
  </si>
  <si>
    <t>Flaconi da 100 ml</t>
  </si>
  <si>
    <t xml:space="preserve">IOPROMIDE 300 mg/ml (Ultravist) </t>
  </si>
  <si>
    <t>ml</t>
  </si>
  <si>
    <t xml:space="preserve">IOPROMIDE 370 mg/ml (Ultravist) </t>
  </si>
  <si>
    <t>ACIDO GADOPENTETICO per uso endovenoso ed intrarticolare (Magnevist)</t>
  </si>
  <si>
    <t>GADOBUTROLO (Gadovist)</t>
  </si>
  <si>
    <t>ACIDO GADOXETICO (Primovist)</t>
  </si>
  <si>
    <t>IOMEPROLO 150 mg./ml (Iomeron)</t>
  </si>
  <si>
    <t>BRACCO IMAGING S.R.L.</t>
  </si>
  <si>
    <t>IOMEPROLO 200 mg./ml (Iomeron)</t>
  </si>
  <si>
    <t>IOMEPROLO 300 mg./ml (Iomeron)</t>
  </si>
  <si>
    <t>IOMEPROLO 350 mg./ml (Iomeron)</t>
  </si>
  <si>
    <t>Bario solfato (PRONTOBARIO colon)</t>
  </si>
  <si>
    <t>kit</t>
  </si>
  <si>
    <t>Bario solfato (PRONTOBARIO  HD)</t>
  </si>
  <si>
    <t>pezzi</t>
  </si>
  <si>
    <t>GADOTERIDOLO (ProHance)</t>
  </si>
  <si>
    <t>ACIDO GADOBENICO (MultiHance)</t>
  </si>
  <si>
    <t>ESAFLUORURO ZOLFO (Sonovue)</t>
  </si>
  <si>
    <t>GE HEALTHCARE S.R.L.</t>
  </si>
  <si>
    <t>GADODIAMIDE (Omniscan)</t>
  </si>
  <si>
    <t>GUERBET S.P.A.</t>
  </si>
  <si>
    <t>IOBITRIDOLO 300 mg/ml (Xenetix)</t>
  </si>
  <si>
    <t>IOBITRIDOLO 350 mg/ml (Xenetix)</t>
  </si>
  <si>
    <t>ACIDO GADOTERICO (Dotarem)</t>
  </si>
  <si>
    <t>ACIDO GADOTERICO 0,0025M (Dotarem per usointrarticolare)</t>
  </si>
  <si>
    <t>MALLINCKRODT S.P.A.</t>
  </si>
  <si>
    <t>IOVERSOLO 240 mg/ml (Optiray)</t>
  </si>
  <si>
    <t>IOVERSOLO 300 mg/ml (Optiray)</t>
  </si>
  <si>
    <t>IOVERSOLO 320 mg/ml (Optiray)</t>
  </si>
  <si>
    <t xml:space="preserve"> ml</t>
  </si>
  <si>
    <t>IOVERSOLO 350 mg/ml (Optiray)</t>
  </si>
  <si>
    <t>GADOVERSETAMIDE (Optimark)</t>
  </si>
  <si>
    <t>IL CONCORRENTE DICHIARA DI OFFRIRE AL MEDESIMO PREZZO LE SEGUENTI FORME FARMACEUTICHE/CONFEZIONAMENTI DISPONIBILI</t>
  </si>
  <si>
    <t>CODICE PRODOTTO</t>
  </si>
  <si>
    <t>NOME COMMERCIALE</t>
  </si>
  <si>
    <t>AIC</t>
  </si>
  <si>
    <t>FORMA FARMACEUTICA</t>
  </si>
  <si>
    <t>NUMERO PEZZI PER CONFEZIONE/UNITA' DI IMBALLO</t>
  </si>
  <si>
    <t>CONCENTRAZIONE</t>
  </si>
  <si>
    <t>VOLUME</t>
  </si>
  <si>
    <t>NESSUNA ALTRA FORMA FARMACEUTICA E/O CONFEZIONAMENTO DISPONIBILE</t>
  </si>
  <si>
    <t>ULTRAVIST 300/50 ML</t>
  </si>
  <si>
    <t>ULTRAVIST 300/75 ML</t>
  </si>
  <si>
    <t>ULTRAVIST 300/100 ML</t>
  </si>
  <si>
    <t>ULTRAVIST 300/200 ML</t>
  </si>
  <si>
    <t>ULTRAVIST 300/500 ML</t>
  </si>
  <si>
    <t>FLACONE</t>
  </si>
  <si>
    <t>15 G DI IODIO/50ML</t>
  </si>
  <si>
    <t>22,5 G DI IODIO/75ML</t>
  </si>
  <si>
    <t>30 G DI IODIO/100ML</t>
  </si>
  <si>
    <t>60 G DI IODIO/200ML</t>
  </si>
  <si>
    <t>150 G DI IODIO/500ML</t>
  </si>
  <si>
    <t>50ML</t>
  </si>
  <si>
    <t>75ML</t>
  </si>
  <si>
    <t>100ML</t>
  </si>
  <si>
    <t>200ML</t>
  </si>
  <si>
    <t>500ML</t>
  </si>
  <si>
    <t>ULTRAVIST 370/50 ML</t>
  </si>
  <si>
    <t>ULTRAVIST 370/100 ML</t>
  </si>
  <si>
    <t>ULTRAVIST 370/200 ML</t>
  </si>
  <si>
    <t>ULTRAVIST 370/500 ML</t>
  </si>
  <si>
    <t>18,5 G DI IODIO/50ML</t>
  </si>
  <si>
    <t>37 G DI IODIO /100 ML</t>
  </si>
  <si>
    <t>74 G DI IODIO/200ML</t>
  </si>
  <si>
    <t>185 G DI IODIO/500ML</t>
  </si>
  <si>
    <t>026965044</t>
  </si>
  <si>
    <t>026965057</t>
  </si>
  <si>
    <t>026965069</t>
  </si>
  <si>
    <t>026965133</t>
  </si>
  <si>
    <t>026965145</t>
  </si>
  <si>
    <t>026965083</t>
  </si>
  <si>
    <t>026965095</t>
  </si>
  <si>
    <t>026965107</t>
  </si>
  <si>
    <t>026965160</t>
  </si>
  <si>
    <t>027074020</t>
  </si>
  <si>
    <t>027074032</t>
  </si>
  <si>
    <t>027074044</t>
  </si>
  <si>
    <t>027074018</t>
  </si>
  <si>
    <t>027074083</t>
  </si>
  <si>
    <t>027074095</t>
  </si>
  <si>
    <t>027074057</t>
  </si>
  <si>
    <t>027074069</t>
  </si>
  <si>
    <t>027074071</t>
  </si>
  <si>
    <t>027074107</t>
  </si>
  <si>
    <t>SIRINGA PRE-RIEMPITA</t>
  </si>
  <si>
    <t>469 MG/ML</t>
  </si>
  <si>
    <t>37,6 MG/20ML -1 ML DI SOLUZIONE INIETTABILE PER USO INTRA-ARTICOLARE CONTIENE 1,88 MG (O,002 mmol) DI ACIDO GADOPENTETICO</t>
  </si>
  <si>
    <t>5ML</t>
  </si>
  <si>
    <t>10ML</t>
  </si>
  <si>
    <t>15ML</t>
  </si>
  <si>
    <t>20ML</t>
  </si>
  <si>
    <t>30ML</t>
  </si>
  <si>
    <t>GADOVIST 7,5 ML</t>
  </si>
  <si>
    <t>GADOVIST 10 ML</t>
  </si>
  <si>
    <t>GADOVIST 15 ML</t>
  </si>
  <si>
    <t>GADOVIST 30 ML FLACONE</t>
  </si>
  <si>
    <t>GADOVIST 30 ML CARTUCCE</t>
  </si>
  <si>
    <t>034964155</t>
  </si>
  <si>
    <t>034964167</t>
  </si>
  <si>
    <t>034964101</t>
  </si>
  <si>
    <t>034964116</t>
  </si>
  <si>
    <t>034964217</t>
  </si>
  <si>
    <t>CARTUCCE</t>
  </si>
  <si>
    <t>6.047,3 MG DI GADOBUTROLO</t>
  </si>
  <si>
    <t>4.535,4 MG DI GADOBUTROLO</t>
  </si>
  <si>
    <t>9070,8 MG DI GADOBUTROLO</t>
  </si>
  <si>
    <t>18.141,6 MG DI GADOBUTROLO</t>
  </si>
  <si>
    <t>7,5 ML</t>
  </si>
  <si>
    <t>10 ML</t>
  </si>
  <si>
    <t>15 ML</t>
  </si>
  <si>
    <t>30 ML</t>
  </si>
  <si>
    <t>IOMERON 150 1 FLAC. 100 ML</t>
  </si>
  <si>
    <t>100 ML</t>
  </si>
  <si>
    <t>IOMERON 200 1 FLAC. 100 MC</t>
  </si>
  <si>
    <t>028282200</t>
  </si>
  <si>
    <t>028282212</t>
  </si>
  <si>
    <t>75184C</t>
  </si>
  <si>
    <t>75185D</t>
  </si>
  <si>
    <t>75186E</t>
  </si>
  <si>
    <t>75187F</t>
  </si>
  <si>
    <t>75188G</t>
  </si>
  <si>
    <t>IOMERON 300 1 FLAC. 500 ML</t>
  </si>
  <si>
    <t>IOMERON 300 1 FLAC. 50 ML</t>
  </si>
  <si>
    <t>IOMERON 300 1 FLAC. 75 ML</t>
  </si>
  <si>
    <t>IOMERON 300 1 FLAC. 100 ML</t>
  </si>
  <si>
    <t>IOMERON 300 1 FLAC. 150 ML</t>
  </si>
  <si>
    <t>IOMERON 300 1 FLAC. 200 ML</t>
  </si>
  <si>
    <t>028282465</t>
  </si>
  <si>
    <t>028282111</t>
  </si>
  <si>
    <t>028282174</t>
  </si>
  <si>
    <t>028282236</t>
  </si>
  <si>
    <t>028282299</t>
  </si>
  <si>
    <t>028282717</t>
  </si>
  <si>
    <t>500 ML</t>
  </si>
  <si>
    <t>50 ML</t>
  </si>
  <si>
    <t>75 ML</t>
  </si>
  <si>
    <t>150 ML</t>
  </si>
  <si>
    <t>200 ML</t>
  </si>
  <si>
    <t>75192C</t>
  </si>
  <si>
    <t>75194E</t>
  </si>
  <si>
    <t>75195F</t>
  </si>
  <si>
    <t>75196G</t>
  </si>
  <si>
    <t>IOMERON 350 1 FLAC. 500 ML</t>
  </si>
  <si>
    <t>IOMERON 350 1 FLAC. 50 ML</t>
  </si>
  <si>
    <t>IOMERON 350 1 FLAC. 100 ML</t>
  </si>
  <si>
    <t>IOMERON 350 1 FLAC. 150 ML</t>
  </si>
  <si>
    <t>IOMERON 350 1 FLAC. 200 ML</t>
  </si>
  <si>
    <t>IOMERON 350 1 FLAC. 250 ML</t>
  </si>
  <si>
    <t>028282477</t>
  </si>
  <si>
    <t>028282123</t>
  </si>
  <si>
    <t>028282248</t>
  </si>
  <si>
    <t>028282301</t>
  </si>
  <si>
    <t>028282364</t>
  </si>
  <si>
    <t>028282426</t>
  </si>
  <si>
    <t>250 ML</t>
  </si>
  <si>
    <t>77841F</t>
  </si>
  <si>
    <t>PRONTOBARIO COLON 24 SAC. 400G</t>
  </si>
  <si>
    <t>028557015</t>
  </si>
  <si>
    <t>SACCA</t>
  </si>
  <si>
    <t>400 G</t>
  </si>
  <si>
    <t>PRONTOBARIO HD 340 G 24 BC</t>
  </si>
  <si>
    <t>028558017</t>
  </si>
  <si>
    <t>BICCHIERE (DOSI)</t>
  </si>
  <si>
    <t>340 G</t>
  </si>
  <si>
    <t>77826G</t>
  </si>
  <si>
    <t>77822C</t>
  </si>
  <si>
    <t>77820A</t>
  </si>
  <si>
    <t>77821B</t>
  </si>
  <si>
    <t>77822D</t>
  </si>
  <si>
    <t>PROHANCE 5 P.F.S. 10 ML</t>
  </si>
  <si>
    <t>PROHANCE 5 P.F.S. 15 ML</t>
  </si>
  <si>
    <t>PROHANCE 1 FLAC 20 ML</t>
  </si>
  <si>
    <t>PROHANCE 5 P.F.S. 17 ML</t>
  </si>
  <si>
    <t>PROHANCE 1 FLAC. 10 ML</t>
  </si>
  <si>
    <t>PROHANCE 1 FLAC. 15 ML</t>
  </si>
  <si>
    <t>PROHANCE 1 FLAC. 50 ML</t>
  </si>
  <si>
    <t>PROHANCE 1 FLAC. 5 ML</t>
  </si>
  <si>
    <t>029055062</t>
  </si>
  <si>
    <t>029055074</t>
  </si>
  <si>
    <t>029055035</t>
  </si>
  <si>
    <t>029055086</t>
  </si>
  <si>
    <t>029055023</t>
  </si>
  <si>
    <t>029055047</t>
  </si>
  <si>
    <t>029055124</t>
  </si>
  <si>
    <t>029055011</t>
  </si>
  <si>
    <t>SIRINGA</t>
  </si>
  <si>
    <t>20 ML</t>
  </si>
  <si>
    <t>17 ML</t>
  </si>
  <si>
    <t>5 ML</t>
  </si>
  <si>
    <t>MULTIHANCE 1 FLAC 10 ML</t>
  </si>
  <si>
    <t>MULTIHANCE 1 FLAC 15 ML</t>
  </si>
  <si>
    <t>MULTIHANCE 1 FLAC 20 ML</t>
  </si>
  <si>
    <t>MULTIHANCE 1 FLAC 5 ML</t>
  </si>
  <si>
    <t>034152025</t>
  </si>
  <si>
    <t>034152037</t>
  </si>
  <si>
    <t>034152049</t>
  </si>
  <si>
    <t>034152013</t>
  </si>
  <si>
    <t>SONOVUE 8 MICROLITI/ML POLVERE E SOLVENTE</t>
  </si>
  <si>
    <t>035233028</t>
  </si>
  <si>
    <t>1 KIT (FIALE+SIRINGA)</t>
  </si>
  <si>
    <t>Y1154405</t>
  </si>
  <si>
    <t>Y1117413</t>
  </si>
  <si>
    <t>Y1117415</t>
  </si>
  <si>
    <t>Y1117417</t>
  </si>
  <si>
    <t>OMNIPAQUE 300 FLACONE 50 ML USB</t>
  </si>
  <si>
    <t>OMNIPAQUE 300 FLACONE 100 ML USB</t>
  </si>
  <si>
    <t>OMNIPAQUE 300 FLACONE 200 ML USB</t>
  </si>
  <si>
    <t>OMNIPAQUE 300 FLACONE 500 ML USB</t>
  </si>
  <si>
    <t>025477237</t>
  </si>
  <si>
    <t>025477148</t>
  </si>
  <si>
    <t>025477151</t>
  </si>
  <si>
    <t>025477163</t>
  </si>
  <si>
    <t>SOLUZIONE INIETTABILE</t>
  </si>
  <si>
    <t>300MG L/ML</t>
  </si>
  <si>
    <t>300 MG L/ML</t>
  </si>
  <si>
    <t>Y1154406</t>
  </si>
  <si>
    <t>Y1117418</t>
  </si>
  <si>
    <t>Y1117420</t>
  </si>
  <si>
    <t>Y1117422</t>
  </si>
  <si>
    <t>OMNIPAQUE 350 MG 50 ML USB</t>
  </si>
  <si>
    <t>OMNIPAQUE 350 MG 100 ML USB</t>
  </si>
  <si>
    <t>OMNIPAQUE 350 MG 200 ML USB</t>
  </si>
  <si>
    <t>OMNIPAQUE 350 MG 500 ML USB</t>
  </si>
  <si>
    <t>025477249</t>
  </si>
  <si>
    <t>025477175</t>
  </si>
  <si>
    <t>025477187</t>
  </si>
  <si>
    <t>025477199</t>
  </si>
  <si>
    <t>350 MG L/ML</t>
  </si>
  <si>
    <t>Y1043270</t>
  </si>
  <si>
    <t>Y1031926</t>
  </si>
  <si>
    <t>Y1031927</t>
  </si>
  <si>
    <t>Y1163447</t>
  </si>
  <si>
    <t>Y1116945</t>
  </si>
  <si>
    <t>Y1116946</t>
  </si>
  <si>
    <t>Y1116947</t>
  </si>
  <si>
    <t>OMNISCAN 10 ML</t>
  </si>
  <si>
    <t>OMNISCAN 15 ML</t>
  </si>
  <si>
    <t>OMNISCAN 20 ML</t>
  </si>
  <si>
    <t>OMNISCAN 10 FLACONI 50 ML USB</t>
  </si>
  <si>
    <t>OMNISCAN SYRINGE 1X10</t>
  </si>
  <si>
    <t>OMNISCAN SYRINGE 1X15</t>
  </si>
  <si>
    <t>OMNISCAN SYRINGE 1X20</t>
  </si>
  <si>
    <t>028993018</t>
  </si>
  <si>
    <t>028993020</t>
  </si>
  <si>
    <t>028993032</t>
  </si>
  <si>
    <t>028993057</t>
  </si>
  <si>
    <t>028993069</t>
  </si>
  <si>
    <t>028993071</t>
  </si>
  <si>
    <t>028993083</t>
  </si>
  <si>
    <t>SOLUZIONE INIETTABILE PER USO ENDOVENOSO</t>
  </si>
  <si>
    <t>0,5 MMOL/ML</t>
  </si>
  <si>
    <t>10 X 50 ML</t>
  </si>
  <si>
    <t>XENETIX 300 MG/ML</t>
  </si>
  <si>
    <t>032830085</t>
  </si>
  <si>
    <t>032830109</t>
  </si>
  <si>
    <t>032830123</t>
  </si>
  <si>
    <t>032830061</t>
  </si>
  <si>
    <t>300 MG/ML</t>
  </si>
  <si>
    <t>XENETIX 350 MG/ML</t>
  </si>
  <si>
    <t>032830162</t>
  </si>
  <si>
    <t>032830287</t>
  </si>
  <si>
    <t>032830186</t>
  </si>
  <si>
    <t>032830198</t>
  </si>
  <si>
    <t>032830200</t>
  </si>
  <si>
    <t>032830212</t>
  </si>
  <si>
    <t>032830337</t>
  </si>
  <si>
    <t>032830349</t>
  </si>
  <si>
    <t>032830352</t>
  </si>
  <si>
    <t>032830364</t>
  </si>
  <si>
    <t>SACCA IN POLIPROPILENE</t>
  </si>
  <si>
    <t>350 MG/ML</t>
  </si>
  <si>
    <t>60 ML</t>
  </si>
  <si>
    <t>1000 ML (100*10)</t>
  </si>
  <si>
    <t>1500 ML (150 *10)</t>
  </si>
  <si>
    <t>2000 ML (200*10)</t>
  </si>
  <si>
    <t>5000 ML (500 * 10)</t>
  </si>
  <si>
    <t>DOTAREM 0,5 MMOL/ML</t>
  </si>
  <si>
    <t>029724109</t>
  </si>
  <si>
    <t>029724022</t>
  </si>
  <si>
    <t>029724034</t>
  </si>
  <si>
    <t>029724046</t>
  </si>
  <si>
    <t>029724073</t>
  </si>
  <si>
    <t>029724085</t>
  </si>
  <si>
    <t>029724123</t>
  </si>
  <si>
    <t>029724059</t>
  </si>
  <si>
    <t>029724061</t>
  </si>
  <si>
    <t>SIRINGA PRERIEMPITA</t>
  </si>
  <si>
    <t>DOTAREM 0,0025 MMOL/ML</t>
  </si>
  <si>
    <t>0,0025 MMOL/ML</t>
  </si>
  <si>
    <t>02410050FSIT</t>
  </si>
  <si>
    <t>OPTIRAY 240 MG - 10 SIRINGHE DA 50 ML</t>
  </si>
  <si>
    <t>027674187</t>
  </si>
  <si>
    <t>240 MG/ML</t>
  </si>
  <si>
    <t>O3010100HPIT</t>
  </si>
  <si>
    <t>O3010125HPIT</t>
  </si>
  <si>
    <t>O3000050IT</t>
  </si>
  <si>
    <t>O3000100IT</t>
  </si>
  <si>
    <t>O3000150IT</t>
  </si>
  <si>
    <t>O30005000IT</t>
  </si>
  <si>
    <t>O3010030FSIT</t>
  </si>
  <si>
    <t>O3010050FSIT</t>
  </si>
  <si>
    <t>027674136</t>
  </si>
  <si>
    <t>027674148</t>
  </si>
  <si>
    <t>027674213</t>
  </si>
  <si>
    <t>027674199</t>
  </si>
  <si>
    <t>027674124</t>
  </si>
  <si>
    <t>027674201</t>
  </si>
  <si>
    <t>027674249</t>
  </si>
  <si>
    <t>027674252</t>
  </si>
  <si>
    <t>125 ML</t>
  </si>
  <si>
    <t>O3200050IT</t>
  </si>
  <si>
    <t>O3200100IT</t>
  </si>
  <si>
    <t>O3200200IT</t>
  </si>
  <si>
    <t>O3200500IT</t>
  </si>
  <si>
    <t>O3210100HPIT</t>
  </si>
  <si>
    <t>O3210125HPIT</t>
  </si>
  <si>
    <t>OPTIRAY 300 MG 50 ML</t>
  </si>
  <si>
    <t>OPTIRAY 300 MG 100 ML</t>
  </si>
  <si>
    <t>OPTIRAY 300 MG 150 ML</t>
  </si>
  <si>
    <t>OPTIRAY 300 MG 500 ML</t>
  </si>
  <si>
    <t xml:space="preserve">OPTIRAY 300 MG - 10 SIRINGHE DA 30 ML </t>
  </si>
  <si>
    <t xml:space="preserve">OPTIRAY 300 MG - 10 SIRINGHE DA 50 ML </t>
  </si>
  <si>
    <t xml:space="preserve">OPTIRAY 300 MG - 10 SIRINGHE DA 100 ML </t>
  </si>
  <si>
    <t xml:space="preserve">OPTIRAY 300 MG - 10 SIRINGHE DA 125 ML </t>
  </si>
  <si>
    <t>OPTIRAY 320 MG 50 ML</t>
  </si>
  <si>
    <t>OPTIRAY 320 MG 100 ML</t>
  </si>
  <si>
    <t>OPTIRAY 320 MG 200 ML</t>
  </si>
  <si>
    <t>OPTIRAY 320 MG 500 ML</t>
  </si>
  <si>
    <t>OPTIRAY 320 MG 10 SIRINGHE DA 100 ML</t>
  </si>
  <si>
    <t>OPTIRAY 320 MG 10 SIRINGHE DA 125 ML</t>
  </si>
  <si>
    <t>027674035</t>
  </si>
  <si>
    <t>027674047</t>
  </si>
  <si>
    <t>027674062</t>
  </si>
  <si>
    <t>027674225</t>
  </si>
  <si>
    <t>027674276</t>
  </si>
  <si>
    <t>027674288</t>
  </si>
  <si>
    <t>320 MG/ML</t>
  </si>
  <si>
    <t>O3500050IT</t>
  </si>
  <si>
    <t>O3500100IT</t>
  </si>
  <si>
    <t>O3500150IT</t>
  </si>
  <si>
    <t>O3500500IT</t>
  </si>
  <si>
    <t>O3510075HPIT</t>
  </si>
  <si>
    <t>O3510100HPIT</t>
  </si>
  <si>
    <t>O3510125HPIT</t>
  </si>
  <si>
    <t>OPTIRAY 350 MG 50 ML</t>
  </si>
  <si>
    <t>OPTIRAY 350 MG 100 ML</t>
  </si>
  <si>
    <t>OPTIRAY 350 MG 150 ML</t>
  </si>
  <si>
    <t>OPTIRAY 350 MG 500 ML</t>
  </si>
  <si>
    <t>OPTIRAY 350 MG 10 SIRINGHE DA 75 ML</t>
  </si>
  <si>
    <t>OPTIRAY 350 MG 10 SIRINGHE DA 100 ML</t>
  </si>
  <si>
    <t>OPTIRAY 350 MG 10 SIRINGHE DA 125 ML</t>
  </si>
  <si>
    <t>027674151</t>
  </si>
  <si>
    <t>027674163</t>
  </si>
  <si>
    <t>027674175</t>
  </si>
  <si>
    <t>027674237</t>
  </si>
  <si>
    <t>027674302</t>
  </si>
  <si>
    <t>027674290</t>
  </si>
  <si>
    <t>027674314</t>
  </si>
  <si>
    <t>1177IT04</t>
  </si>
  <si>
    <t>1177IT06</t>
  </si>
  <si>
    <t>1177IT08</t>
  </si>
  <si>
    <t>1177IT10</t>
  </si>
  <si>
    <t>1177IT15</t>
  </si>
  <si>
    <t>1177IT20</t>
  </si>
  <si>
    <t>1177IT30</t>
  </si>
  <si>
    <t>OPTIMARK 10 FLACONI DA 10 ML</t>
  </si>
  <si>
    <t>OPTIMARK 10 FLACONI DA 15 ML</t>
  </si>
  <si>
    <t>OPTIMARK 10 FLACONI DA 20 ML</t>
  </si>
  <si>
    <t>OPTIMARK 10 SIRINGHE DA 10 ML</t>
  </si>
  <si>
    <t>OPTIMARK 10 SIRINGHE DA 15 ML</t>
  </si>
  <si>
    <t>OPTIMARK 10 SIRINGHE DA 20 ML</t>
  </si>
  <si>
    <t>OPTIMARK 10 SIRINGHE DA 30 ML</t>
  </si>
  <si>
    <t>038122026</t>
  </si>
  <si>
    <t>038122040</t>
  </si>
  <si>
    <t>038122065</t>
  </si>
  <si>
    <t>038122089</t>
  </si>
  <si>
    <t>038122103</t>
  </si>
  <si>
    <t>038122127</t>
  </si>
  <si>
    <t>038122141</t>
  </si>
  <si>
    <t>500 MICROMOLI/ML</t>
  </si>
  <si>
    <t>8 µl/ML</t>
  </si>
  <si>
    <t>CIG</t>
  </si>
  <si>
    <t>559164429A</t>
  </si>
  <si>
    <t>559168546F</t>
  </si>
  <si>
    <t>559170441D</t>
  </si>
  <si>
    <t>5591713B88</t>
  </si>
  <si>
    <t>559177705C</t>
  </si>
  <si>
    <t>559178896D</t>
  </si>
  <si>
    <t>559179600A</t>
  </si>
  <si>
    <t>5591811C67</t>
  </si>
  <si>
    <t>559182799C</t>
  </si>
  <si>
    <t>5591832DBB</t>
  </si>
  <si>
    <t>5591873F90</t>
  </si>
  <si>
    <t>5591908C73</t>
  </si>
  <si>
    <t>55919173E3</t>
  </si>
  <si>
    <t>5591945AFC</t>
  </si>
  <si>
    <t>559538736C</t>
  </si>
  <si>
    <t>55954073ED</t>
  </si>
  <si>
    <t>5595415A85</t>
  </si>
  <si>
    <t>5595434A33</t>
  </si>
  <si>
    <t>5595441FF8</t>
  </si>
  <si>
    <t>559544641C</t>
  </si>
  <si>
    <t xml:space="preserve">MAGNEVIST FL 5 ML </t>
  </si>
  <si>
    <t>MAGNEVIST FL 10ML</t>
  </si>
  <si>
    <t xml:space="preserve">MAGNEVIST FL 15 ML </t>
  </si>
  <si>
    <t xml:space="preserve">MAGNEVIST FL 20 ML </t>
  </si>
  <si>
    <t xml:space="preserve">MAGNEVIST FL 30 ML </t>
  </si>
  <si>
    <t xml:space="preserve">MAGNEVIST FL 100 ML </t>
  </si>
  <si>
    <t xml:space="preserve">MAGNEVIST SIR 10 ML </t>
  </si>
  <si>
    <t xml:space="preserve">MAGNEVIST SIR 15 ML </t>
  </si>
  <si>
    <t xml:space="preserve">MAGNEVIST SIR 20 ML </t>
  </si>
  <si>
    <t xml:space="preserve">MAGNEVIST 2 Mmol </t>
  </si>
  <si>
    <t>6342522EB7</t>
  </si>
  <si>
    <t>Z1A18CFCAC</t>
  </si>
  <si>
    <t>ESAURITO</t>
  </si>
  <si>
    <t>PROROGATO</t>
  </si>
  <si>
    <t>IOEXOLO 300 mg/ml (Omnipaque)</t>
  </si>
  <si>
    <t>IOEXOLO 350 mg/ml (Omnipaque)</t>
  </si>
  <si>
    <t>IMPORTO UNITARIO OFFERTO (IVA ESCLUSA)</t>
  </si>
  <si>
    <t xml:space="preserve">IMPORTO COMPLESSIVO (IVA ESCLUSA) </t>
  </si>
  <si>
    <t>NUMERO PEZZI PER CONFEZIONE/ UNITA' DI IMBALLO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</si>
</sst>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0_-;\-* #,##0.0000_-;_-* &quot;-&quot;??_-;_-@_-"/>
    <numFmt numFmtId="165" formatCode="#,##0_ ;\-#,##0\ "/>
    <numFmt numFmtId="166" formatCode="&quot;€&quot;\ #,##0.00000"/>
    <numFmt numFmtId="167" formatCode="&quot;€&quot;\ #,##0.00"/>
    <numFmt numFmtId="168" formatCode="0.00000"/>
    <numFmt numFmtId="169" formatCode="_-&quot;€&quot;\ * #,##0.00000_-;\-&quot;€&quot;\ * #,##0.00000_-;_-&quot;€&quot;\ * &quot;-&quot;?????_-;_-@_-"/>
    <numFmt numFmtId="170" formatCode="_-[$€-410]\ * #,##0.00_-;\-[$€-410]\ * #,##0.00_-;_-[$€-410]\ * &quot;-&quot;??_-;_-@_-"/>
    <numFmt numFmtId="171" formatCode="_-* #,##0.000_-;\-* #,##0.000_-;_-* &quot;-&quot;??_-;_-@_-"/>
    <numFmt numFmtId="172" formatCode="_-* #,##0.00000_-;\-* #,##0.000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33" borderId="10" xfId="46" applyFont="1" applyFill="1" applyBorder="1" applyAlignment="1">
      <alignment horizontal="center" vertical="center" wrapText="1"/>
      <protection/>
    </xf>
    <xf numFmtId="0" fontId="2" fillId="34" borderId="10" xfId="46" applyFont="1" applyFill="1" applyBorder="1" applyAlignment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/>
    </xf>
    <xf numFmtId="49" fontId="47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11" xfId="46" applyFont="1" applyFill="1" applyBorder="1" applyAlignment="1">
      <alignment horizontal="center" vertical="center" wrapText="1"/>
      <protection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 horizontal="center" vertical="center"/>
    </xf>
    <xf numFmtId="167" fontId="47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65" fontId="49" fillId="0" borderId="10" xfId="43" applyNumberFormat="1" applyFont="1" applyBorder="1" applyAlignment="1">
      <alignment horizontal="center" vertical="center" wrapText="1"/>
    </xf>
    <xf numFmtId="0" fontId="2" fillId="0" borderId="11" xfId="46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167" fontId="47" fillId="0" borderId="0" xfId="0" applyNumberFormat="1" applyFont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2" fillId="0" borderId="10" xfId="46" applyFont="1" applyBorder="1" applyAlignment="1">
      <alignment horizontal="center" vertical="center" wrapText="1"/>
      <protection/>
    </xf>
    <xf numFmtId="166" fontId="47" fillId="0" borderId="10" xfId="0" applyNumberFormat="1" applyFont="1" applyBorder="1" applyAlignment="1" quotePrefix="1">
      <alignment horizontal="center" vertical="center"/>
    </xf>
    <xf numFmtId="169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43" fontId="47" fillId="0" borderId="10" xfId="43" applyFont="1" applyBorder="1" applyAlignment="1">
      <alignment horizontal="center" vertical="center"/>
    </xf>
    <xf numFmtId="172" fontId="47" fillId="0" borderId="10" xfId="43" applyNumberFormat="1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165" fontId="50" fillId="0" borderId="10" xfId="43" applyNumberFormat="1" applyFont="1" applyBorder="1" applyAlignment="1">
      <alignment horizontal="center" vertical="center" wrapText="1"/>
    </xf>
    <xf numFmtId="166" fontId="51" fillId="0" borderId="10" xfId="0" applyNumberFormat="1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3" fillId="0" borderId="10" xfId="46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165" fontId="54" fillId="0" borderId="10" xfId="43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169" fontId="51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3" fillId="35" borderId="10" xfId="46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167" fontId="5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0" borderId="10" xfId="46" applyFont="1" applyBorder="1" applyAlignment="1">
      <alignment horizontal="center" wrapText="1"/>
      <protection/>
    </xf>
    <xf numFmtId="0" fontId="47" fillId="0" borderId="10" xfId="0" applyFont="1" applyBorder="1" applyAlignment="1">
      <alignment wrapText="1"/>
    </xf>
    <xf numFmtId="49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47" fillId="0" borderId="16" xfId="0" applyFont="1" applyFill="1" applyBorder="1" applyAlignment="1">
      <alignment wrapText="1"/>
    </xf>
    <xf numFmtId="49" fontId="47" fillId="0" borderId="0" xfId="0" applyNumberFormat="1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1"/>
  <sheetViews>
    <sheetView view="pageBreakPreview" zoomScale="80" zoomScaleSheetLayoutView="80" zoomScalePageLayoutView="0" workbookViewId="0" topLeftCell="A1">
      <selection activeCell="I4" sqref="I4"/>
    </sheetView>
  </sheetViews>
  <sheetFormatPr defaultColWidth="9.140625" defaultRowHeight="15"/>
  <cols>
    <col min="1" max="1" width="20.00390625" style="0" customWidth="1"/>
    <col min="2" max="2" width="21.28125" style="0" customWidth="1"/>
    <col min="3" max="3" width="25.140625" style="0" customWidth="1"/>
    <col min="4" max="4" width="17.28125" style="0" customWidth="1"/>
    <col min="5" max="5" width="22.57421875" style="0" customWidth="1"/>
    <col min="6" max="6" width="21.8515625" style="0" customWidth="1"/>
    <col min="7" max="7" width="28.421875" style="0" customWidth="1"/>
    <col min="8" max="8" width="25.7109375" style="0" customWidth="1"/>
  </cols>
  <sheetData>
    <row r="2" spans="1:2" ht="18.75">
      <c r="A2" s="1" t="s">
        <v>0</v>
      </c>
      <c r="B2" s="1"/>
    </row>
    <row r="4" spans="1:7" ht="72.75" customHeight="1">
      <c r="A4" s="4" t="s">
        <v>1</v>
      </c>
      <c r="B4" s="2" t="s">
        <v>2</v>
      </c>
      <c r="C4" s="3" t="s">
        <v>3</v>
      </c>
      <c r="D4" s="3" t="s">
        <v>4</v>
      </c>
      <c r="E4" s="3" t="s">
        <v>425</v>
      </c>
      <c r="F4" s="3" t="s">
        <v>426</v>
      </c>
      <c r="G4" s="3" t="s">
        <v>388</v>
      </c>
    </row>
    <row r="5" spans="1:8" ht="58.5" customHeight="1">
      <c r="A5" s="52">
        <v>1</v>
      </c>
      <c r="B5" s="58" t="s">
        <v>5</v>
      </c>
      <c r="C5" s="59" t="s">
        <v>6</v>
      </c>
      <c r="D5" s="60">
        <v>27140</v>
      </c>
      <c r="E5" s="30">
        <v>6.83</v>
      </c>
      <c r="F5" s="31">
        <f>D5*E5</f>
        <v>185366.2</v>
      </c>
      <c r="G5" s="56" t="s">
        <v>389</v>
      </c>
      <c r="H5" s="82" t="s">
        <v>422</v>
      </c>
    </row>
    <row r="6" spans="1:8" ht="30">
      <c r="A6" s="75">
        <v>2</v>
      </c>
      <c r="B6" s="76" t="s">
        <v>7</v>
      </c>
      <c r="C6" s="77" t="s">
        <v>8</v>
      </c>
      <c r="D6" s="78">
        <v>50000</v>
      </c>
      <c r="E6" s="79">
        <v>0.11</v>
      </c>
      <c r="F6" s="80">
        <f>D6*E6</f>
        <v>5500</v>
      </c>
      <c r="G6" s="81" t="s">
        <v>420</v>
      </c>
      <c r="H6" s="81" t="s">
        <v>421</v>
      </c>
    </row>
    <row r="7" spans="1:8" ht="30">
      <c r="A7" s="75">
        <v>3</v>
      </c>
      <c r="B7" s="76" t="s">
        <v>9</v>
      </c>
      <c r="C7" s="77" t="s">
        <v>8</v>
      </c>
      <c r="D7" s="78">
        <v>15531960</v>
      </c>
      <c r="E7" s="79">
        <v>0.163</v>
      </c>
      <c r="F7" s="80">
        <f>D7*E7</f>
        <v>2531709.48</v>
      </c>
      <c r="G7" s="81" t="s">
        <v>390</v>
      </c>
      <c r="H7" s="81" t="s">
        <v>421</v>
      </c>
    </row>
    <row r="8" spans="1:8" ht="75">
      <c r="A8" s="52">
        <v>4</v>
      </c>
      <c r="B8" s="58" t="s">
        <v>10</v>
      </c>
      <c r="C8" s="61" t="s">
        <v>8</v>
      </c>
      <c r="D8" s="62">
        <v>114960</v>
      </c>
      <c r="E8" s="30">
        <v>1.1</v>
      </c>
      <c r="F8" s="31">
        <f>E8*D8</f>
        <v>126456.00000000001</v>
      </c>
      <c r="G8" s="56" t="s">
        <v>391</v>
      </c>
      <c r="H8" s="82" t="s">
        <v>422</v>
      </c>
    </row>
    <row r="9" spans="1:8" ht="30">
      <c r="A9" s="52">
        <v>5</v>
      </c>
      <c r="B9" s="58" t="s">
        <v>11</v>
      </c>
      <c r="C9" s="61" t="s">
        <v>8</v>
      </c>
      <c r="D9" s="60">
        <v>410100</v>
      </c>
      <c r="E9" s="30">
        <v>4.3</v>
      </c>
      <c r="F9" s="31">
        <f>D9*E9</f>
        <v>1763430</v>
      </c>
      <c r="G9" s="56" t="s">
        <v>392</v>
      </c>
      <c r="H9" s="82" t="s">
        <v>422</v>
      </c>
    </row>
    <row r="10" spans="1:8" ht="45">
      <c r="A10" s="75">
        <v>6</v>
      </c>
      <c r="B10" s="76" t="s">
        <v>12</v>
      </c>
      <c r="C10" s="77" t="s">
        <v>8</v>
      </c>
      <c r="D10" s="78">
        <v>2280</v>
      </c>
      <c r="E10" s="79">
        <v>15</v>
      </c>
      <c r="F10" s="80">
        <f>E10*D10</f>
        <v>34200</v>
      </c>
      <c r="G10" s="81" t="s">
        <v>420</v>
      </c>
      <c r="H10" s="81" t="s">
        <v>421</v>
      </c>
    </row>
    <row r="11" spans="1:6" ht="15">
      <c r="A11" s="16"/>
      <c r="B11" s="16"/>
      <c r="C11" s="16"/>
      <c r="D11" s="16"/>
      <c r="E11" s="16"/>
      <c r="F11" s="16"/>
    </row>
    <row r="12" spans="1:6" ht="15">
      <c r="A12" s="16"/>
      <c r="B12" s="16"/>
      <c r="C12" s="16"/>
      <c r="D12" s="16"/>
      <c r="E12" s="16"/>
      <c r="F12" s="16"/>
    </row>
    <row r="13" spans="1:8" ht="15">
      <c r="A13" s="50" t="s">
        <v>39</v>
      </c>
      <c r="B13" s="17"/>
      <c r="C13" s="17"/>
      <c r="D13" s="17"/>
      <c r="E13" s="17"/>
      <c r="F13" s="17"/>
      <c r="G13" s="16"/>
      <c r="H13" s="16"/>
    </row>
    <row r="14" spans="1:8" ht="15">
      <c r="A14" s="16"/>
      <c r="B14" s="16"/>
      <c r="C14" s="16"/>
      <c r="D14" s="16"/>
      <c r="E14" s="16"/>
      <c r="F14" s="16"/>
      <c r="G14" s="16"/>
      <c r="H14" s="16"/>
    </row>
    <row r="15" spans="1:8" ht="57.75">
      <c r="A15" s="9" t="s">
        <v>1</v>
      </c>
      <c r="B15" s="9" t="s">
        <v>40</v>
      </c>
      <c r="C15" s="9" t="s">
        <v>41</v>
      </c>
      <c r="D15" s="9" t="s">
        <v>42</v>
      </c>
      <c r="E15" s="9" t="s">
        <v>43</v>
      </c>
      <c r="F15" s="10" t="s">
        <v>44</v>
      </c>
      <c r="G15" s="9" t="s">
        <v>45</v>
      </c>
      <c r="H15" s="9" t="s">
        <v>46</v>
      </c>
    </row>
    <row r="16" spans="1:8" ht="15">
      <c r="A16" s="7">
        <v>1</v>
      </c>
      <c r="B16" s="66" t="s">
        <v>47</v>
      </c>
      <c r="C16" s="67"/>
      <c r="D16" s="67"/>
      <c r="E16" s="67"/>
      <c r="F16" s="67"/>
      <c r="G16" s="67"/>
      <c r="H16" s="68"/>
    </row>
    <row r="17" spans="1:8" ht="15">
      <c r="A17" s="69">
        <v>2</v>
      </c>
      <c r="B17" s="7">
        <v>74401</v>
      </c>
      <c r="C17" s="7" t="s">
        <v>48</v>
      </c>
      <c r="D17" s="18" t="s">
        <v>72</v>
      </c>
      <c r="E17" s="7" t="s">
        <v>53</v>
      </c>
      <c r="F17" s="7">
        <v>1</v>
      </c>
      <c r="G17" s="7" t="s">
        <v>54</v>
      </c>
      <c r="H17" s="7" t="s">
        <v>59</v>
      </c>
    </row>
    <row r="18" spans="1:8" ht="15">
      <c r="A18" s="69"/>
      <c r="B18" s="7">
        <v>812651</v>
      </c>
      <c r="C18" s="7" t="s">
        <v>49</v>
      </c>
      <c r="D18" s="18" t="s">
        <v>73</v>
      </c>
      <c r="E18" s="7" t="s">
        <v>53</v>
      </c>
      <c r="F18" s="7">
        <v>1</v>
      </c>
      <c r="G18" s="7" t="s">
        <v>55</v>
      </c>
      <c r="H18" s="7" t="s">
        <v>60</v>
      </c>
    </row>
    <row r="19" spans="1:8" ht="15">
      <c r="A19" s="69"/>
      <c r="B19" s="7">
        <v>74591</v>
      </c>
      <c r="C19" s="7" t="s">
        <v>50</v>
      </c>
      <c r="D19" s="18" t="s">
        <v>74</v>
      </c>
      <c r="E19" s="7" t="s">
        <v>53</v>
      </c>
      <c r="F19" s="7">
        <v>1</v>
      </c>
      <c r="G19" s="7" t="s">
        <v>56</v>
      </c>
      <c r="H19" s="7" t="s">
        <v>61</v>
      </c>
    </row>
    <row r="20" spans="1:8" ht="15">
      <c r="A20" s="69"/>
      <c r="B20" s="7">
        <v>37614</v>
      </c>
      <c r="C20" s="7" t="s">
        <v>51</v>
      </c>
      <c r="D20" s="18" t="s">
        <v>75</v>
      </c>
      <c r="E20" s="7" t="s">
        <v>53</v>
      </c>
      <c r="F20" s="7">
        <v>1</v>
      </c>
      <c r="G20" s="7" t="s">
        <v>57</v>
      </c>
      <c r="H20" s="7" t="s">
        <v>62</v>
      </c>
    </row>
    <row r="21" spans="1:8" ht="15">
      <c r="A21" s="69"/>
      <c r="B21" s="7">
        <v>37671</v>
      </c>
      <c r="C21" s="7" t="s">
        <v>52</v>
      </c>
      <c r="D21" s="18" t="s">
        <v>76</v>
      </c>
      <c r="E21" s="7" t="s">
        <v>53</v>
      </c>
      <c r="F21" s="7">
        <v>1</v>
      </c>
      <c r="G21" s="7" t="s">
        <v>58</v>
      </c>
      <c r="H21" s="7" t="s">
        <v>63</v>
      </c>
    </row>
    <row r="22" spans="1:8" ht="15">
      <c r="A22" s="70">
        <v>3</v>
      </c>
      <c r="B22" s="19">
        <v>74609</v>
      </c>
      <c r="C22" s="19" t="s">
        <v>64</v>
      </c>
      <c r="D22" s="20" t="s">
        <v>77</v>
      </c>
      <c r="E22" s="7" t="s">
        <v>53</v>
      </c>
      <c r="F22" s="19">
        <v>1</v>
      </c>
      <c r="G22" s="19" t="s">
        <v>68</v>
      </c>
      <c r="H22" s="19" t="s">
        <v>59</v>
      </c>
    </row>
    <row r="23" spans="1:8" ht="15">
      <c r="A23" s="71"/>
      <c r="B23" s="19">
        <v>74617</v>
      </c>
      <c r="C23" s="19" t="s">
        <v>65</v>
      </c>
      <c r="D23" s="20" t="s">
        <v>78</v>
      </c>
      <c r="E23" s="7" t="s">
        <v>53</v>
      </c>
      <c r="F23" s="19">
        <v>1</v>
      </c>
      <c r="G23" s="19" t="s">
        <v>69</v>
      </c>
      <c r="H23" s="19" t="s">
        <v>61</v>
      </c>
    </row>
    <row r="24" spans="1:8" ht="15">
      <c r="A24" s="71"/>
      <c r="B24" s="19">
        <v>74625</v>
      </c>
      <c r="C24" s="19" t="s">
        <v>66</v>
      </c>
      <c r="D24" s="20" t="s">
        <v>79</v>
      </c>
      <c r="E24" s="7" t="s">
        <v>53</v>
      </c>
      <c r="F24" s="19">
        <v>1</v>
      </c>
      <c r="G24" s="19" t="s">
        <v>70</v>
      </c>
      <c r="H24" s="19" t="s">
        <v>62</v>
      </c>
    </row>
    <row r="25" spans="1:8" ht="15">
      <c r="A25" s="72"/>
      <c r="B25" s="19">
        <v>64050008</v>
      </c>
      <c r="C25" s="19" t="s">
        <v>67</v>
      </c>
      <c r="D25" s="20" t="s">
        <v>80</v>
      </c>
      <c r="E25" s="7" t="s">
        <v>53</v>
      </c>
      <c r="F25" s="19">
        <v>1</v>
      </c>
      <c r="G25" s="19" t="s">
        <v>71</v>
      </c>
      <c r="H25" s="19" t="s">
        <v>63</v>
      </c>
    </row>
    <row r="26" spans="1:8" ht="15">
      <c r="A26" s="69">
        <v>4</v>
      </c>
      <c r="B26" s="19">
        <v>89383</v>
      </c>
      <c r="C26" s="19" t="s">
        <v>409</v>
      </c>
      <c r="D26" s="20" t="s">
        <v>81</v>
      </c>
      <c r="E26" s="19" t="s">
        <v>53</v>
      </c>
      <c r="F26" s="19">
        <v>1</v>
      </c>
      <c r="G26" s="19" t="s">
        <v>92</v>
      </c>
      <c r="H26" s="19" t="s">
        <v>94</v>
      </c>
    </row>
    <row r="27" spans="1:8" ht="15">
      <c r="A27" s="69"/>
      <c r="B27" s="19">
        <v>198929</v>
      </c>
      <c r="C27" s="19" t="s">
        <v>410</v>
      </c>
      <c r="D27" s="20" t="s">
        <v>82</v>
      </c>
      <c r="E27" s="19" t="s">
        <v>53</v>
      </c>
      <c r="F27" s="19">
        <v>1</v>
      </c>
      <c r="G27" s="19" t="s">
        <v>92</v>
      </c>
      <c r="H27" s="19" t="s">
        <v>95</v>
      </c>
    </row>
    <row r="28" spans="1:8" ht="15">
      <c r="A28" s="69"/>
      <c r="B28" s="19">
        <v>198937</v>
      </c>
      <c r="C28" s="19" t="s">
        <v>411</v>
      </c>
      <c r="D28" s="20" t="s">
        <v>83</v>
      </c>
      <c r="E28" s="19" t="s">
        <v>53</v>
      </c>
      <c r="F28" s="19">
        <v>1</v>
      </c>
      <c r="G28" s="19" t="s">
        <v>92</v>
      </c>
      <c r="H28" s="19" t="s">
        <v>96</v>
      </c>
    </row>
    <row r="29" spans="1:8" ht="15">
      <c r="A29" s="69"/>
      <c r="B29" s="19">
        <v>64091762</v>
      </c>
      <c r="C29" s="19" t="s">
        <v>412</v>
      </c>
      <c r="D29" s="20" t="s">
        <v>84</v>
      </c>
      <c r="E29" s="19" t="s">
        <v>53</v>
      </c>
      <c r="F29" s="19">
        <v>1</v>
      </c>
      <c r="G29" s="19" t="s">
        <v>92</v>
      </c>
      <c r="H29" s="19" t="s">
        <v>97</v>
      </c>
    </row>
    <row r="30" spans="1:8" ht="15">
      <c r="A30" s="69"/>
      <c r="B30" s="19">
        <v>64097017</v>
      </c>
      <c r="C30" s="19" t="s">
        <v>413</v>
      </c>
      <c r="D30" s="20" t="s">
        <v>85</v>
      </c>
      <c r="E30" s="19" t="s">
        <v>53</v>
      </c>
      <c r="F30" s="19">
        <v>1</v>
      </c>
      <c r="G30" s="19" t="s">
        <v>92</v>
      </c>
      <c r="H30" s="19" t="s">
        <v>98</v>
      </c>
    </row>
    <row r="31" spans="1:8" ht="15">
      <c r="A31" s="69"/>
      <c r="B31" s="19">
        <v>64033756</v>
      </c>
      <c r="C31" s="19" t="s">
        <v>414</v>
      </c>
      <c r="D31" s="20" t="s">
        <v>86</v>
      </c>
      <c r="E31" s="19" t="s">
        <v>53</v>
      </c>
      <c r="F31" s="19">
        <v>1</v>
      </c>
      <c r="G31" s="19" t="s">
        <v>92</v>
      </c>
      <c r="H31" s="19" t="s">
        <v>61</v>
      </c>
    </row>
    <row r="32" spans="1:8" ht="15">
      <c r="A32" s="69"/>
      <c r="B32" s="19">
        <v>3178928</v>
      </c>
      <c r="C32" s="19" t="s">
        <v>415</v>
      </c>
      <c r="D32" s="20" t="s">
        <v>87</v>
      </c>
      <c r="E32" s="19" t="s">
        <v>91</v>
      </c>
      <c r="F32" s="19">
        <v>1</v>
      </c>
      <c r="G32" s="19" t="s">
        <v>92</v>
      </c>
      <c r="H32" s="19" t="s">
        <v>95</v>
      </c>
    </row>
    <row r="33" spans="1:8" ht="15">
      <c r="A33" s="69"/>
      <c r="B33" s="19">
        <v>3178936</v>
      </c>
      <c r="C33" s="19" t="s">
        <v>416</v>
      </c>
      <c r="D33" s="20" t="s">
        <v>88</v>
      </c>
      <c r="E33" s="19" t="s">
        <v>91</v>
      </c>
      <c r="F33" s="19">
        <v>1</v>
      </c>
      <c r="G33" s="19" t="s">
        <v>92</v>
      </c>
      <c r="H33" s="19" t="s">
        <v>96</v>
      </c>
    </row>
    <row r="34" spans="1:8" ht="15">
      <c r="A34" s="69"/>
      <c r="B34" s="19">
        <v>3178944</v>
      </c>
      <c r="C34" s="19" t="s">
        <v>417</v>
      </c>
      <c r="D34" s="20" t="s">
        <v>89</v>
      </c>
      <c r="E34" s="19" t="s">
        <v>91</v>
      </c>
      <c r="F34" s="19">
        <v>1</v>
      </c>
      <c r="G34" s="19" t="s">
        <v>92</v>
      </c>
      <c r="H34" s="19" t="s">
        <v>97</v>
      </c>
    </row>
    <row r="35" spans="1:8" ht="90">
      <c r="A35" s="69"/>
      <c r="B35" s="19">
        <v>3285814</v>
      </c>
      <c r="C35" s="19" t="s">
        <v>418</v>
      </c>
      <c r="D35" s="20" t="s">
        <v>90</v>
      </c>
      <c r="E35" s="19" t="s">
        <v>91</v>
      </c>
      <c r="F35" s="19">
        <v>1</v>
      </c>
      <c r="G35" s="21" t="s">
        <v>93</v>
      </c>
      <c r="H35" s="19" t="s">
        <v>97</v>
      </c>
    </row>
    <row r="36" spans="1:8" ht="15">
      <c r="A36" s="69">
        <v>5</v>
      </c>
      <c r="B36" s="19">
        <v>64110257</v>
      </c>
      <c r="C36" s="19" t="s">
        <v>99</v>
      </c>
      <c r="D36" s="18" t="s">
        <v>104</v>
      </c>
      <c r="E36" s="19" t="s">
        <v>91</v>
      </c>
      <c r="F36" s="19">
        <v>1</v>
      </c>
      <c r="G36" s="19" t="s">
        <v>111</v>
      </c>
      <c r="H36" s="19" t="s">
        <v>114</v>
      </c>
    </row>
    <row r="37" spans="1:8" ht="15">
      <c r="A37" s="69"/>
      <c r="B37" s="19">
        <v>64110265</v>
      </c>
      <c r="C37" s="19" t="s">
        <v>100</v>
      </c>
      <c r="D37" s="18" t="s">
        <v>105</v>
      </c>
      <c r="E37" s="19" t="s">
        <v>91</v>
      </c>
      <c r="F37" s="19">
        <v>1</v>
      </c>
      <c r="G37" s="19" t="s">
        <v>110</v>
      </c>
      <c r="H37" s="19" t="s">
        <v>115</v>
      </c>
    </row>
    <row r="38" spans="1:8" ht="15">
      <c r="A38" s="69"/>
      <c r="B38" s="19">
        <v>167554</v>
      </c>
      <c r="C38" s="19" t="s">
        <v>101</v>
      </c>
      <c r="D38" s="18" t="s">
        <v>106</v>
      </c>
      <c r="E38" s="19" t="s">
        <v>53</v>
      </c>
      <c r="F38" s="19">
        <v>1</v>
      </c>
      <c r="G38" s="19" t="s">
        <v>112</v>
      </c>
      <c r="H38" s="19" t="s">
        <v>116</v>
      </c>
    </row>
    <row r="39" spans="1:8" ht="15">
      <c r="A39" s="69"/>
      <c r="B39" s="19">
        <v>1733062</v>
      </c>
      <c r="C39" s="19" t="s">
        <v>102</v>
      </c>
      <c r="D39" s="18" t="s">
        <v>107</v>
      </c>
      <c r="E39" s="19" t="s">
        <v>53</v>
      </c>
      <c r="F39" s="19">
        <v>1</v>
      </c>
      <c r="G39" s="19" t="s">
        <v>113</v>
      </c>
      <c r="H39" s="19" t="s">
        <v>117</v>
      </c>
    </row>
    <row r="40" spans="1:8" ht="15">
      <c r="A40" s="69"/>
      <c r="B40" s="19">
        <v>81493023</v>
      </c>
      <c r="C40" s="19" t="s">
        <v>103</v>
      </c>
      <c r="D40" s="18" t="s">
        <v>108</v>
      </c>
      <c r="E40" s="19" t="s">
        <v>109</v>
      </c>
      <c r="F40" s="19">
        <v>1</v>
      </c>
      <c r="G40" s="19" t="s">
        <v>113</v>
      </c>
      <c r="H40" s="19" t="s">
        <v>117</v>
      </c>
    </row>
    <row r="41" spans="1:8" ht="15">
      <c r="A41" s="7">
        <v>6</v>
      </c>
      <c r="B41" s="66" t="s">
        <v>47</v>
      </c>
      <c r="C41" s="67"/>
      <c r="D41" s="67"/>
      <c r="E41" s="67"/>
      <c r="F41" s="67"/>
      <c r="G41" s="67"/>
      <c r="H41" s="68"/>
    </row>
    <row r="42" ht="15">
      <c r="D42" s="5"/>
    </row>
    <row r="43" ht="15">
      <c r="D43" s="5"/>
    </row>
    <row r="44" ht="15">
      <c r="D44" s="5"/>
    </row>
    <row r="45" ht="15">
      <c r="D45" s="5"/>
    </row>
    <row r="46" ht="15">
      <c r="D46" s="5"/>
    </row>
    <row r="47" ht="15">
      <c r="D47" s="5"/>
    </row>
    <row r="48" ht="15">
      <c r="D48" s="5"/>
    </row>
    <row r="49" ht="15">
      <c r="D49" s="5"/>
    </row>
    <row r="50" ht="15">
      <c r="D50" s="5"/>
    </row>
    <row r="51" ht="15">
      <c r="D51" s="5"/>
    </row>
    <row r="52" ht="15">
      <c r="D52" s="5"/>
    </row>
    <row r="53" ht="15">
      <c r="D53" s="5"/>
    </row>
    <row r="54" ht="15">
      <c r="D54" s="5"/>
    </row>
    <row r="55" ht="15">
      <c r="D55" s="5"/>
    </row>
    <row r="56" ht="15">
      <c r="D56" s="5"/>
    </row>
    <row r="57" ht="15">
      <c r="D57" s="5"/>
    </row>
    <row r="58" ht="15">
      <c r="D58" s="5"/>
    </row>
    <row r="59" ht="15">
      <c r="D59" s="5"/>
    </row>
    <row r="60" ht="15">
      <c r="D60" s="5"/>
    </row>
    <row r="61" ht="15">
      <c r="D61" s="5"/>
    </row>
    <row r="62" ht="15">
      <c r="D62" s="5"/>
    </row>
    <row r="63" ht="15">
      <c r="D63" s="5"/>
    </row>
    <row r="64" ht="15">
      <c r="D64" s="5"/>
    </row>
    <row r="65" ht="15">
      <c r="D65" s="5"/>
    </row>
    <row r="66" ht="15">
      <c r="D66" s="5"/>
    </row>
    <row r="67" ht="15">
      <c r="D67" s="5"/>
    </row>
    <row r="68" ht="15">
      <c r="D68" s="5"/>
    </row>
    <row r="69" ht="15">
      <c r="D69" s="5"/>
    </row>
    <row r="70" ht="15">
      <c r="D70" s="5"/>
    </row>
    <row r="71" ht="15">
      <c r="D71" s="5"/>
    </row>
    <row r="72" ht="15">
      <c r="D72" s="5"/>
    </row>
    <row r="73" ht="15">
      <c r="D73" s="5"/>
    </row>
    <row r="74" ht="15">
      <c r="D74" s="5"/>
    </row>
    <row r="75" ht="15">
      <c r="D75" s="5"/>
    </row>
    <row r="76" ht="15">
      <c r="D76" s="5"/>
    </row>
    <row r="77" ht="15">
      <c r="D77" s="5"/>
    </row>
    <row r="78" ht="15">
      <c r="D78" s="5"/>
    </row>
    <row r="79" ht="15">
      <c r="D79" s="5"/>
    </row>
    <row r="80" ht="15">
      <c r="D80" s="5"/>
    </row>
    <row r="81" ht="15">
      <c r="D81" s="5"/>
    </row>
    <row r="82" ht="15">
      <c r="D82" s="5"/>
    </row>
    <row r="83" ht="15">
      <c r="D83" s="5"/>
    </row>
    <row r="84" ht="15">
      <c r="D84" s="5"/>
    </row>
    <row r="85" ht="15">
      <c r="D85" s="5"/>
    </row>
    <row r="86" ht="15">
      <c r="D86" s="5"/>
    </row>
    <row r="87" ht="15">
      <c r="D87" s="5"/>
    </row>
    <row r="88" ht="15">
      <c r="D88" s="5"/>
    </row>
    <row r="89" ht="15">
      <c r="D89" s="5"/>
    </row>
    <row r="90" ht="15">
      <c r="D90" s="5"/>
    </row>
    <row r="91" ht="15">
      <c r="D91" s="5"/>
    </row>
    <row r="92" ht="15">
      <c r="D92" s="5"/>
    </row>
    <row r="93" ht="15">
      <c r="D93" s="5"/>
    </row>
    <row r="94" ht="15">
      <c r="D94" s="5"/>
    </row>
    <row r="95" ht="15">
      <c r="D95" s="5"/>
    </row>
    <row r="96" ht="15">
      <c r="D96" s="5"/>
    </row>
    <row r="97" ht="15">
      <c r="D97" s="5"/>
    </row>
    <row r="98" ht="15">
      <c r="D98" s="5"/>
    </row>
    <row r="99" ht="15">
      <c r="D99" s="5"/>
    </row>
    <row r="100" ht="15">
      <c r="D100" s="5"/>
    </row>
    <row r="101" ht="15">
      <c r="D101" s="5"/>
    </row>
    <row r="102" ht="15">
      <c r="D102" s="5"/>
    </row>
    <row r="103" ht="15">
      <c r="D103" s="5"/>
    </row>
    <row r="104" ht="15">
      <c r="D104" s="5"/>
    </row>
    <row r="105" ht="15">
      <c r="D105" s="5"/>
    </row>
    <row r="106" ht="15">
      <c r="D106" s="5"/>
    </row>
    <row r="107" ht="15">
      <c r="D107" s="5"/>
    </row>
    <row r="108" ht="15">
      <c r="D108" s="5"/>
    </row>
    <row r="109" ht="15">
      <c r="D109" s="5"/>
    </row>
    <row r="110" ht="15">
      <c r="D110" s="5"/>
    </row>
    <row r="111" ht="15">
      <c r="D111" s="5"/>
    </row>
    <row r="112" ht="15">
      <c r="D112" s="5"/>
    </row>
    <row r="113" ht="15">
      <c r="D113" s="5"/>
    </row>
    <row r="114" ht="15">
      <c r="D114" s="5"/>
    </row>
    <row r="115" ht="15">
      <c r="D115" s="5"/>
    </row>
    <row r="116" ht="15">
      <c r="D116" s="5"/>
    </row>
    <row r="117" ht="15">
      <c r="D117" s="5"/>
    </row>
    <row r="118" ht="15">
      <c r="D118" s="5"/>
    </row>
    <row r="119" ht="15">
      <c r="D119" s="5"/>
    </row>
    <row r="120" ht="15">
      <c r="D120" s="5"/>
    </row>
    <row r="121" ht="15">
      <c r="D121" s="5"/>
    </row>
    <row r="122" ht="15">
      <c r="D122" s="5"/>
    </row>
    <row r="123" ht="15">
      <c r="D123" s="5"/>
    </row>
    <row r="124" ht="15">
      <c r="D124" s="5"/>
    </row>
    <row r="125" ht="15">
      <c r="D125" s="5"/>
    </row>
    <row r="126" ht="15">
      <c r="D126" s="5"/>
    </row>
    <row r="127" ht="15">
      <c r="D127" s="5"/>
    </row>
    <row r="128" ht="15">
      <c r="D128" s="5"/>
    </row>
    <row r="129" ht="15">
      <c r="D129" s="5"/>
    </row>
    <row r="130" ht="15">
      <c r="D130" s="5"/>
    </row>
    <row r="131" ht="15">
      <c r="D131" s="5"/>
    </row>
  </sheetData>
  <sheetProtection/>
  <mergeCells count="6">
    <mergeCell ref="B41:H41"/>
    <mergeCell ref="B16:H16"/>
    <mergeCell ref="A17:A21"/>
    <mergeCell ref="A22:A25"/>
    <mergeCell ref="A26:A35"/>
    <mergeCell ref="A36:A40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80" zoomScaleNormal="80" zoomScalePageLayoutView="0" workbookViewId="0" topLeftCell="A1">
      <selection activeCell="G3" sqref="G3"/>
    </sheetView>
  </sheetViews>
  <sheetFormatPr defaultColWidth="9.140625" defaultRowHeight="15"/>
  <cols>
    <col min="1" max="1" width="12.57421875" style="0" customWidth="1"/>
    <col min="2" max="2" width="21.28125" style="0" customWidth="1"/>
    <col min="3" max="3" width="37.57421875" style="0" customWidth="1"/>
    <col min="4" max="4" width="19.28125" style="0" customWidth="1"/>
    <col min="5" max="5" width="22.7109375" style="0" customWidth="1"/>
    <col min="6" max="6" width="25.57421875" style="0" customWidth="1"/>
    <col min="7" max="7" width="23.28125" style="0" customWidth="1"/>
    <col min="8" max="8" width="27.28125" style="0" customWidth="1"/>
  </cols>
  <sheetData>
    <row r="1" spans="1:6" ht="15">
      <c r="A1" s="51" t="s">
        <v>14</v>
      </c>
      <c r="B1" s="26"/>
      <c r="C1" s="26"/>
      <c r="D1" s="26"/>
      <c r="E1" s="26"/>
      <c r="F1" s="26"/>
    </row>
    <row r="2" spans="1:6" ht="15">
      <c r="A2" s="26"/>
      <c r="B2" s="26"/>
      <c r="C2" s="26"/>
      <c r="D2" s="26"/>
      <c r="E2" s="26"/>
      <c r="F2" s="26"/>
    </row>
    <row r="3" spans="1:7" ht="69" customHeight="1">
      <c r="A3" s="4" t="s">
        <v>1</v>
      </c>
      <c r="B3" s="2" t="s">
        <v>2</v>
      </c>
      <c r="C3" s="3" t="s">
        <v>3</v>
      </c>
      <c r="D3" s="3" t="s">
        <v>4</v>
      </c>
      <c r="E3" s="3" t="s">
        <v>425</v>
      </c>
      <c r="F3" s="3" t="s">
        <v>426</v>
      </c>
      <c r="G3" s="3" t="s">
        <v>388</v>
      </c>
    </row>
    <row r="4" spans="1:8" ht="34.5" customHeight="1">
      <c r="A4" s="14">
        <v>1</v>
      </c>
      <c r="B4" s="27" t="s">
        <v>13</v>
      </c>
      <c r="C4" s="28" t="s">
        <v>8</v>
      </c>
      <c r="D4" s="29">
        <v>220000</v>
      </c>
      <c r="E4" s="30">
        <v>0.10772</v>
      </c>
      <c r="F4" s="31">
        <f>E4*D4</f>
        <v>23698.399999999998</v>
      </c>
      <c r="G4" s="56" t="s">
        <v>393</v>
      </c>
      <c r="H4" s="82" t="s">
        <v>422</v>
      </c>
    </row>
    <row r="5" spans="1:8" ht="34.5" customHeight="1">
      <c r="A5" s="32">
        <v>2</v>
      </c>
      <c r="B5" s="27" t="s">
        <v>15</v>
      </c>
      <c r="C5" s="33" t="s">
        <v>8</v>
      </c>
      <c r="D5" s="34">
        <v>80000</v>
      </c>
      <c r="E5" s="30">
        <v>0.1711</v>
      </c>
      <c r="F5" s="31">
        <f>E5*D5</f>
        <v>13688</v>
      </c>
      <c r="G5" s="56" t="s">
        <v>394</v>
      </c>
      <c r="H5" s="82" t="s">
        <v>422</v>
      </c>
    </row>
    <row r="6" spans="1:8" ht="34.5" customHeight="1">
      <c r="A6" s="32">
        <v>3</v>
      </c>
      <c r="B6" s="27" t="s">
        <v>16</v>
      </c>
      <c r="C6" s="35" t="s">
        <v>8</v>
      </c>
      <c r="D6" s="29">
        <v>245000</v>
      </c>
      <c r="E6" s="30">
        <v>0.1962</v>
      </c>
      <c r="F6" s="31">
        <f>E6*D6</f>
        <v>48069</v>
      </c>
      <c r="G6" s="56" t="s">
        <v>395</v>
      </c>
      <c r="H6" s="82" t="s">
        <v>422</v>
      </c>
    </row>
    <row r="7" spans="1:8" ht="34.5" customHeight="1">
      <c r="A7" s="32">
        <v>4</v>
      </c>
      <c r="B7" s="27" t="s">
        <v>17</v>
      </c>
      <c r="C7" s="35" t="s">
        <v>8</v>
      </c>
      <c r="D7" s="29">
        <v>2747340</v>
      </c>
      <c r="E7" s="30">
        <v>0.229</v>
      </c>
      <c r="F7" s="31">
        <f>E7*D7</f>
        <v>629140.86</v>
      </c>
      <c r="G7" s="56" t="s">
        <v>396</v>
      </c>
      <c r="H7" s="82" t="s">
        <v>422</v>
      </c>
    </row>
    <row r="8" spans="1:8" ht="42.75">
      <c r="A8" s="32">
        <v>6</v>
      </c>
      <c r="B8" s="37" t="s">
        <v>18</v>
      </c>
      <c r="C8" s="28" t="s">
        <v>19</v>
      </c>
      <c r="D8" s="29">
        <v>3500</v>
      </c>
      <c r="E8" s="30">
        <v>6</v>
      </c>
      <c r="F8" s="31">
        <f>E8*D8</f>
        <v>21000</v>
      </c>
      <c r="G8" s="56" t="s">
        <v>397</v>
      </c>
      <c r="H8" s="82" t="s">
        <v>422</v>
      </c>
    </row>
    <row r="9" spans="1:8" ht="42.75">
      <c r="A9" s="32">
        <v>7</v>
      </c>
      <c r="B9" s="37" t="s">
        <v>20</v>
      </c>
      <c r="C9" s="28" t="s">
        <v>21</v>
      </c>
      <c r="D9" s="36">
        <v>10750</v>
      </c>
      <c r="E9" s="30">
        <v>3.32727</v>
      </c>
      <c r="F9" s="31">
        <f>E9*D9</f>
        <v>35768.1525</v>
      </c>
      <c r="G9" s="56" t="s">
        <v>398</v>
      </c>
      <c r="H9" s="82" t="s">
        <v>422</v>
      </c>
    </row>
    <row r="10" spans="1:8" ht="28.5">
      <c r="A10" s="32">
        <v>10</v>
      </c>
      <c r="B10" s="38" t="s">
        <v>22</v>
      </c>
      <c r="C10" s="28" t="s">
        <v>8</v>
      </c>
      <c r="D10" s="29">
        <v>95600</v>
      </c>
      <c r="E10" s="30">
        <v>1.4</v>
      </c>
      <c r="F10" s="31">
        <f>E10*D10</f>
        <v>133840</v>
      </c>
      <c r="G10" s="56">
        <v>5591864825</v>
      </c>
      <c r="H10" s="82" t="s">
        <v>422</v>
      </c>
    </row>
    <row r="11" spans="1:8" ht="42.75">
      <c r="A11" s="32">
        <v>11</v>
      </c>
      <c r="B11" s="39" t="s">
        <v>23</v>
      </c>
      <c r="C11" s="28" t="s">
        <v>8</v>
      </c>
      <c r="D11" s="53">
        <v>40000</v>
      </c>
      <c r="E11" s="54">
        <v>2.12</v>
      </c>
      <c r="F11" s="55">
        <f>E11*D11</f>
        <v>84800</v>
      </c>
      <c r="G11" s="57" t="s">
        <v>419</v>
      </c>
      <c r="H11" s="82" t="s">
        <v>422</v>
      </c>
    </row>
    <row r="12" spans="1:8" ht="28.5">
      <c r="A12" s="32">
        <v>12</v>
      </c>
      <c r="B12" s="39" t="s">
        <v>24</v>
      </c>
      <c r="C12" s="28" t="s">
        <v>21</v>
      </c>
      <c r="D12" s="29">
        <v>5470</v>
      </c>
      <c r="E12" s="30">
        <v>61.36</v>
      </c>
      <c r="F12" s="31">
        <f>E12*D12</f>
        <v>335639.2</v>
      </c>
      <c r="G12" s="56" t="s">
        <v>399</v>
      </c>
      <c r="H12" s="82" t="s">
        <v>422</v>
      </c>
    </row>
    <row r="13" spans="1:6" ht="15">
      <c r="A13" s="26"/>
      <c r="B13" s="26"/>
      <c r="C13" s="26"/>
      <c r="D13" s="26"/>
      <c r="E13" s="26"/>
      <c r="F13" s="26"/>
    </row>
    <row r="14" spans="1:6" ht="15">
      <c r="A14" s="26"/>
      <c r="B14" s="26"/>
      <c r="C14" s="26"/>
      <c r="D14" s="26"/>
      <c r="E14" s="26"/>
      <c r="F14" s="26"/>
    </row>
    <row r="15" spans="1:8" ht="15">
      <c r="A15" s="26"/>
      <c r="B15" s="26"/>
      <c r="C15" s="26"/>
      <c r="D15" s="26"/>
      <c r="E15" s="26"/>
      <c r="F15" s="26"/>
      <c r="G15" s="26"/>
      <c r="H15" s="40"/>
    </row>
    <row r="16" spans="1:8" ht="15">
      <c r="A16" s="51" t="s">
        <v>39</v>
      </c>
      <c r="B16" s="25"/>
      <c r="C16" s="25"/>
      <c r="D16" s="25"/>
      <c r="E16" s="25"/>
      <c r="F16" s="25"/>
      <c r="G16" s="26"/>
      <c r="H16" s="26"/>
    </row>
    <row r="17" spans="1:8" ht="15">
      <c r="A17" s="26"/>
      <c r="B17" s="26"/>
      <c r="C17" s="26"/>
      <c r="D17" s="26"/>
      <c r="E17" s="26"/>
      <c r="F17" s="26"/>
      <c r="G17" s="26"/>
      <c r="H17" s="26"/>
    </row>
    <row r="18" spans="1:8" ht="42.75">
      <c r="A18" s="4" t="s">
        <v>1</v>
      </c>
      <c r="B18" s="4" t="s">
        <v>40</v>
      </c>
      <c r="C18" s="4" t="s">
        <v>41</v>
      </c>
      <c r="D18" s="4" t="s">
        <v>42</v>
      </c>
      <c r="E18" s="41" t="s">
        <v>43</v>
      </c>
      <c r="F18" s="41" t="s">
        <v>44</v>
      </c>
      <c r="G18" s="4" t="s">
        <v>45</v>
      </c>
      <c r="H18" s="4" t="s">
        <v>46</v>
      </c>
    </row>
    <row r="19" spans="1:8" ht="15">
      <c r="A19" s="14">
        <v>1</v>
      </c>
      <c r="B19" s="14">
        <v>751648</v>
      </c>
      <c r="C19" s="14" t="s">
        <v>118</v>
      </c>
      <c r="D19" s="22" t="s">
        <v>121</v>
      </c>
      <c r="E19" s="14" t="s">
        <v>53</v>
      </c>
      <c r="F19" s="14">
        <v>1</v>
      </c>
      <c r="G19" s="14">
        <v>150</v>
      </c>
      <c r="H19" s="14" t="s">
        <v>119</v>
      </c>
    </row>
    <row r="20" spans="1:8" ht="15">
      <c r="A20" s="14">
        <v>2</v>
      </c>
      <c r="B20" s="14">
        <v>751706</v>
      </c>
      <c r="C20" s="14" t="s">
        <v>120</v>
      </c>
      <c r="D20" s="22" t="s">
        <v>122</v>
      </c>
      <c r="E20" s="14" t="s">
        <v>53</v>
      </c>
      <c r="F20" s="14">
        <v>1</v>
      </c>
      <c r="G20" s="14">
        <v>200</v>
      </c>
      <c r="H20" s="14" t="s">
        <v>119</v>
      </c>
    </row>
    <row r="21" spans="1:8" ht="15">
      <c r="A21" s="70">
        <v>3</v>
      </c>
      <c r="B21" s="14">
        <v>751568</v>
      </c>
      <c r="C21" s="14" t="s">
        <v>128</v>
      </c>
      <c r="D21" s="22" t="s">
        <v>134</v>
      </c>
      <c r="E21" s="14" t="s">
        <v>53</v>
      </c>
      <c r="F21" s="14">
        <v>1</v>
      </c>
      <c r="G21" s="14">
        <v>300</v>
      </c>
      <c r="H21" s="14" t="s">
        <v>140</v>
      </c>
    </row>
    <row r="22" spans="1:8" ht="15">
      <c r="A22" s="71"/>
      <c r="B22" s="14" t="s">
        <v>123</v>
      </c>
      <c r="C22" s="14" t="s">
        <v>129</v>
      </c>
      <c r="D22" s="22" t="s">
        <v>135</v>
      </c>
      <c r="E22" s="14" t="s">
        <v>53</v>
      </c>
      <c r="F22" s="14">
        <v>1</v>
      </c>
      <c r="G22" s="14">
        <v>300</v>
      </c>
      <c r="H22" s="14" t="s">
        <v>141</v>
      </c>
    </row>
    <row r="23" spans="1:8" ht="15">
      <c r="A23" s="71"/>
      <c r="B23" s="14" t="s">
        <v>124</v>
      </c>
      <c r="C23" s="14" t="s">
        <v>130</v>
      </c>
      <c r="D23" s="22" t="s">
        <v>136</v>
      </c>
      <c r="E23" s="14" t="s">
        <v>53</v>
      </c>
      <c r="F23" s="14">
        <v>1</v>
      </c>
      <c r="G23" s="14">
        <v>300</v>
      </c>
      <c r="H23" s="14" t="s">
        <v>142</v>
      </c>
    </row>
    <row r="24" spans="1:8" ht="15">
      <c r="A24" s="71"/>
      <c r="B24" s="14" t="s">
        <v>125</v>
      </c>
      <c r="C24" s="14" t="s">
        <v>131</v>
      </c>
      <c r="D24" s="22" t="s">
        <v>137</v>
      </c>
      <c r="E24" s="14" t="s">
        <v>53</v>
      </c>
      <c r="F24" s="14">
        <v>1</v>
      </c>
      <c r="G24" s="14">
        <v>300</v>
      </c>
      <c r="H24" s="14" t="s">
        <v>119</v>
      </c>
    </row>
    <row r="25" spans="1:8" ht="15">
      <c r="A25" s="71"/>
      <c r="B25" s="14" t="s">
        <v>126</v>
      </c>
      <c r="C25" s="14" t="s">
        <v>132</v>
      </c>
      <c r="D25" s="22" t="s">
        <v>138</v>
      </c>
      <c r="E25" s="14" t="s">
        <v>53</v>
      </c>
      <c r="F25" s="14">
        <v>1</v>
      </c>
      <c r="G25" s="14">
        <v>300</v>
      </c>
      <c r="H25" s="14" t="s">
        <v>143</v>
      </c>
    </row>
    <row r="26" spans="1:8" ht="15">
      <c r="A26" s="72"/>
      <c r="B26" s="14" t="s">
        <v>127</v>
      </c>
      <c r="C26" s="14" t="s">
        <v>133</v>
      </c>
      <c r="D26" s="22" t="s">
        <v>139</v>
      </c>
      <c r="E26" s="14" t="s">
        <v>53</v>
      </c>
      <c r="F26" s="14">
        <v>1</v>
      </c>
      <c r="G26" s="14">
        <v>300</v>
      </c>
      <c r="H26" s="14" t="s">
        <v>144</v>
      </c>
    </row>
    <row r="27" spans="1:8" ht="15">
      <c r="A27" s="69">
        <v>4</v>
      </c>
      <c r="B27" s="14">
        <v>751579</v>
      </c>
      <c r="C27" s="23" t="s">
        <v>149</v>
      </c>
      <c r="D27" s="22" t="s">
        <v>155</v>
      </c>
      <c r="E27" s="14" t="s">
        <v>53</v>
      </c>
      <c r="F27" s="23">
        <v>1</v>
      </c>
      <c r="G27" s="23">
        <v>350</v>
      </c>
      <c r="H27" s="23" t="s">
        <v>140</v>
      </c>
    </row>
    <row r="28" spans="1:8" ht="15">
      <c r="A28" s="69"/>
      <c r="B28" s="14" t="s">
        <v>145</v>
      </c>
      <c r="C28" s="23" t="s">
        <v>150</v>
      </c>
      <c r="D28" s="22" t="s">
        <v>156</v>
      </c>
      <c r="E28" s="14" t="s">
        <v>53</v>
      </c>
      <c r="F28" s="23">
        <v>1</v>
      </c>
      <c r="G28" s="23">
        <v>350</v>
      </c>
      <c r="H28" s="23" t="s">
        <v>141</v>
      </c>
    </row>
    <row r="29" spans="1:8" ht="15">
      <c r="A29" s="69"/>
      <c r="B29" s="14" t="s">
        <v>146</v>
      </c>
      <c r="C29" s="23" t="s">
        <v>151</v>
      </c>
      <c r="D29" s="22" t="s">
        <v>157</v>
      </c>
      <c r="E29" s="14" t="s">
        <v>53</v>
      </c>
      <c r="F29" s="23">
        <v>1</v>
      </c>
      <c r="G29" s="23">
        <v>350</v>
      </c>
      <c r="H29" s="23" t="s">
        <v>119</v>
      </c>
    </row>
    <row r="30" spans="1:8" ht="15">
      <c r="A30" s="69"/>
      <c r="B30" s="14" t="s">
        <v>147</v>
      </c>
      <c r="C30" s="23" t="s">
        <v>152</v>
      </c>
      <c r="D30" s="22" t="s">
        <v>158</v>
      </c>
      <c r="E30" s="14" t="s">
        <v>53</v>
      </c>
      <c r="F30" s="23">
        <v>1</v>
      </c>
      <c r="G30" s="23">
        <v>350</v>
      </c>
      <c r="H30" s="23" t="s">
        <v>143</v>
      </c>
    </row>
    <row r="31" spans="1:8" ht="15">
      <c r="A31" s="69"/>
      <c r="B31" s="14" t="s">
        <v>148</v>
      </c>
      <c r="C31" s="23" t="s">
        <v>153</v>
      </c>
      <c r="D31" s="22" t="s">
        <v>159</v>
      </c>
      <c r="E31" s="14" t="s">
        <v>53</v>
      </c>
      <c r="F31" s="23">
        <v>1</v>
      </c>
      <c r="G31" s="23">
        <v>350</v>
      </c>
      <c r="H31" s="23" t="s">
        <v>144</v>
      </c>
    </row>
    <row r="32" spans="1:8" ht="15">
      <c r="A32" s="69"/>
      <c r="B32" s="14">
        <v>751970</v>
      </c>
      <c r="C32" s="23" t="s">
        <v>154</v>
      </c>
      <c r="D32" s="22" t="s">
        <v>160</v>
      </c>
      <c r="E32" s="14" t="s">
        <v>53</v>
      </c>
      <c r="F32" s="23">
        <v>1</v>
      </c>
      <c r="G32" s="23">
        <v>350</v>
      </c>
      <c r="H32" s="23" t="s">
        <v>161</v>
      </c>
    </row>
    <row r="33" spans="1:8" ht="30">
      <c r="A33" s="14">
        <v>6</v>
      </c>
      <c r="B33" s="23" t="s">
        <v>162</v>
      </c>
      <c r="C33" s="24" t="s">
        <v>163</v>
      </c>
      <c r="D33" s="22" t="s">
        <v>164</v>
      </c>
      <c r="E33" s="23" t="s">
        <v>165</v>
      </c>
      <c r="F33" s="23">
        <v>24</v>
      </c>
      <c r="G33" s="14"/>
      <c r="H33" s="23" t="s">
        <v>166</v>
      </c>
    </row>
    <row r="34" spans="1:8" ht="15">
      <c r="A34" s="14">
        <v>7</v>
      </c>
      <c r="B34" s="14">
        <v>778485</v>
      </c>
      <c r="C34" s="23" t="s">
        <v>167</v>
      </c>
      <c r="D34" s="22" t="s">
        <v>168</v>
      </c>
      <c r="E34" s="23" t="s">
        <v>169</v>
      </c>
      <c r="F34" s="23">
        <v>24</v>
      </c>
      <c r="G34" s="14"/>
      <c r="H34" s="23" t="s">
        <v>170</v>
      </c>
    </row>
    <row r="35" spans="1:8" ht="15">
      <c r="A35" s="69">
        <v>10</v>
      </c>
      <c r="B35" s="14" t="s">
        <v>171</v>
      </c>
      <c r="C35" s="23" t="s">
        <v>176</v>
      </c>
      <c r="D35" s="22" t="s">
        <v>184</v>
      </c>
      <c r="E35" s="23" t="s">
        <v>192</v>
      </c>
      <c r="F35" s="23">
        <v>5</v>
      </c>
      <c r="G35" s="14"/>
      <c r="H35" s="23" t="s">
        <v>115</v>
      </c>
    </row>
    <row r="36" spans="1:8" ht="15">
      <c r="A36" s="69"/>
      <c r="B36" s="14">
        <v>778270</v>
      </c>
      <c r="C36" s="23" t="s">
        <v>177</v>
      </c>
      <c r="D36" s="22" t="s">
        <v>185</v>
      </c>
      <c r="E36" s="23" t="s">
        <v>192</v>
      </c>
      <c r="F36" s="23">
        <v>5</v>
      </c>
      <c r="G36" s="14"/>
      <c r="H36" s="23" t="s">
        <v>116</v>
      </c>
    </row>
    <row r="37" spans="1:8" ht="15">
      <c r="A37" s="69"/>
      <c r="B37" s="14" t="s">
        <v>172</v>
      </c>
      <c r="C37" s="23" t="s">
        <v>178</v>
      </c>
      <c r="D37" s="22" t="s">
        <v>186</v>
      </c>
      <c r="E37" s="23" t="s">
        <v>53</v>
      </c>
      <c r="F37" s="23">
        <v>1</v>
      </c>
      <c r="G37" s="14"/>
      <c r="H37" s="23" t="s">
        <v>193</v>
      </c>
    </row>
    <row r="38" spans="1:8" ht="15">
      <c r="A38" s="69"/>
      <c r="B38" s="14">
        <v>778281</v>
      </c>
      <c r="C38" s="23" t="s">
        <v>179</v>
      </c>
      <c r="D38" s="22" t="s">
        <v>187</v>
      </c>
      <c r="E38" s="23" t="s">
        <v>192</v>
      </c>
      <c r="F38" s="23">
        <v>5</v>
      </c>
      <c r="G38" s="14"/>
      <c r="H38" s="23" t="s">
        <v>194</v>
      </c>
    </row>
    <row r="39" spans="1:8" ht="15">
      <c r="A39" s="69"/>
      <c r="B39" s="14" t="s">
        <v>173</v>
      </c>
      <c r="C39" s="23" t="s">
        <v>180</v>
      </c>
      <c r="D39" s="22" t="s">
        <v>188</v>
      </c>
      <c r="E39" s="23" t="s">
        <v>53</v>
      </c>
      <c r="F39" s="23">
        <v>1</v>
      </c>
      <c r="G39" s="14"/>
      <c r="H39" s="23" t="s">
        <v>115</v>
      </c>
    </row>
    <row r="40" spans="1:8" ht="15">
      <c r="A40" s="69"/>
      <c r="B40" s="14" t="s">
        <v>174</v>
      </c>
      <c r="C40" s="23" t="s">
        <v>181</v>
      </c>
      <c r="D40" s="22" t="s">
        <v>189</v>
      </c>
      <c r="E40" s="23" t="s">
        <v>53</v>
      </c>
      <c r="F40" s="23">
        <v>1</v>
      </c>
      <c r="G40" s="14"/>
      <c r="H40" s="23" t="s">
        <v>116</v>
      </c>
    </row>
    <row r="41" spans="1:8" ht="15">
      <c r="A41" s="69"/>
      <c r="B41" s="14" t="s">
        <v>175</v>
      </c>
      <c r="C41" s="23" t="s">
        <v>182</v>
      </c>
      <c r="D41" s="22" t="s">
        <v>190</v>
      </c>
      <c r="E41" s="23" t="s">
        <v>53</v>
      </c>
      <c r="F41" s="23">
        <v>1</v>
      </c>
      <c r="G41" s="14"/>
      <c r="H41" s="23" t="s">
        <v>141</v>
      </c>
    </row>
    <row r="42" spans="1:8" ht="15">
      <c r="A42" s="69"/>
      <c r="B42" s="14">
        <v>778190</v>
      </c>
      <c r="C42" s="23" t="s">
        <v>183</v>
      </c>
      <c r="D42" s="22" t="s">
        <v>191</v>
      </c>
      <c r="E42" s="23" t="s">
        <v>53</v>
      </c>
      <c r="F42" s="23">
        <v>1</v>
      </c>
      <c r="G42" s="14"/>
      <c r="H42" s="23" t="s">
        <v>195</v>
      </c>
    </row>
    <row r="43" spans="1:8" ht="15">
      <c r="A43" s="69">
        <v>11</v>
      </c>
      <c r="B43" s="14">
        <v>765513</v>
      </c>
      <c r="C43" s="23" t="s">
        <v>196</v>
      </c>
      <c r="D43" s="22" t="s">
        <v>200</v>
      </c>
      <c r="E43" s="23" t="s">
        <v>53</v>
      </c>
      <c r="F43" s="23">
        <v>1</v>
      </c>
      <c r="G43" s="14"/>
      <c r="H43" s="23" t="s">
        <v>115</v>
      </c>
    </row>
    <row r="44" spans="1:8" ht="15">
      <c r="A44" s="69"/>
      <c r="B44" s="14">
        <v>765524</v>
      </c>
      <c r="C44" s="23" t="s">
        <v>197</v>
      </c>
      <c r="D44" s="22" t="s">
        <v>201</v>
      </c>
      <c r="E44" s="23" t="s">
        <v>53</v>
      </c>
      <c r="F44" s="23">
        <v>1</v>
      </c>
      <c r="G44" s="14"/>
      <c r="H44" s="23" t="s">
        <v>116</v>
      </c>
    </row>
    <row r="45" spans="1:8" ht="15">
      <c r="A45" s="69"/>
      <c r="B45" s="14">
        <v>765535</v>
      </c>
      <c r="C45" s="23" t="s">
        <v>198</v>
      </c>
      <c r="D45" s="22" t="s">
        <v>202</v>
      </c>
      <c r="E45" s="23" t="s">
        <v>53</v>
      </c>
      <c r="F45" s="23">
        <v>1</v>
      </c>
      <c r="G45" s="14"/>
      <c r="H45" s="23" t="s">
        <v>193</v>
      </c>
    </row>
    <row r="46" spans="1:8" ht="15">
      <c r="A46" s="69"/>
      <c r="B46" s="14">
        <v>765502</v>
      </c>
      <c r="C46" s="23" t="s">
        <v>199</v>
      </c>
      <c r="D46" s="22" t="s">
        <v>203</v>
      </c>
      <c r="E46" s="23" t="s">
        <v>53</v>
      </c>
      <c r="F46" s="23">
        <v>1</v>
      </c>
      <c r="G46" s="14"/>
      <c r="H46" s="23" t="s">
        <v>195</v>
      </c>
    </row>
    <row r="47" spans="1:8" ht="30">
      <c r="A47" s="14">
        <v>12</v>
      </c>
      <c r="B47" s="23">
        <v>782707</v>
      </c>
      <c r="C47" s="24" t="s">
        <v>204</v>
      </c>
      <c r="D47" s="22" t="s">
        <v>205</v>
      </c>
      <c r="E47" s="24" t="s">
        <v>206</v>
      </c>
      <c r="F47" s="23">
        <v>1</v>
      </c>
      <c r="G47" s="23" t="s">
        <v>387</v>
      </c>
      <c r="H47" s="23" t="s">
        <v>195</v>
      </c>
    </row>
    <row r="48" ht="15">
      <c r="D48" s="5"/>
    </row>
    <row r="49" ht="15">
      <c r="D49" s="5"/>
    </row>
  </sheetData>
  <sheetProtection/>
  <mergeCells count="4">
    <mergeCell ref="A21:A26"/>
    <mergeCell ref="A27:A32"/>
    <mergeCell ref="A35:A42"/>
    <mergeCell ref="A43:A46"/>
  </mergeCells>
  <printOptions/>
  <pageMargins left="0.7" right="0.7" top="0.75" bottom="0.75" header="0.3" footer="0.3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">
      <selection activeCell="K4" sqref="K4"/>
    </sheetView>
  </sheetViews>
  <sheetFormatPr defaultColWidth="9.140625" defaultRowHeight="15"/>
  <cols>
    <col min="1" max="1" width="11.8515625" style="0" customWidth="1"/>
    <col min="2" max="2" width="22.57421875" style="0" customWidth="1"/>
    <col min="3" max="3" width="23.421875" style="0" customWidth="1"/>
    <col min="4" max="4" width="23.7109375" style="0" customWidth="1"/>
    <col min="5" max="5" width="28.140625" style="0" customWidth="1"/>
    <col min="6" max="6" width="21.28125" style="0" customWidth="1"/>
    <col min="7" max="7" width="26.00390625" style="0" customWidth="1"/>
    <col min="8" max="8" width="29.57421875" style="0" customWidth="1"/>
  </cols>
  <sheetData>
    <row r="1" spans="1:6" ht="15">
      <c r="A1" s="26"/>
      <c r="B1" s="26"/>
      <c r="C1" s="26"/>
      <c r="D1" s="26"/>
      <c r="E1" s="26"/>
      <c r="F1" s="26"/>
    </row>
    <row r="2" spans="1:6" ht="15">
      <c r="A2" s="73" t="s">
        <v>25</v>
      </c>
      <c r="B2" s="74"/>
      <c r="C2" s="26"/>
      <c r="D2" s="26"/>
      <c r="E2" s="26"/>
      <c r="F2" s="26"/>
    </row>
    <row r="3" spans="1:6" ht="15">
      <c r="A3" s="26"/>
      <c r="B3" s="26"/>
      <c r="C3" s="26"/>
      <c r="D3" s="26"/>
      <c r="E3" s="26"/>
      <c r="F3" s="26"/>
    </row>
    <row r="4" spans="1:7" ht="81.75" customHeight="1">
      <c r="A4" s="4" t="s">
        <v>1</v>
      </c>
      <c r="B4" s="2" t="s">
        <v>2</v>
      </c>
      <c r="C4" s="3" t="s">
        <v>3</v>
      </c>
      <c r="D4" s="3" t="s">
        <v>4</v>
      </c>
      <c r="E4" s="3" t="s">
        <v>425</v>
      </c>
      <c r="F4" s="3" t="s">
        <v>426</v>
      </c>
      <c r="G4" s="3" t="s">
        <v>388</v>
      </c>
    </row>
    <row r="5" spans="1:8" ht="28.5">
      <c r="A5" s="32">
        <v>1</v>
      </c>
      <c r="B5" s="42" t="s">
        <v>423</v>
      </c>
      <c r="C5" s="33" t="s">
        <v>8</v>
      </c>
      <c r="D5" s="36">
        <v>1019000</v>
      </c>
      <c r="E5" s="43">
        <v>0.105</v>
      </c>
      <c r="F5" s="31">
        <f>E5*D5</f>
        <v>106995</v>
      </c>
      <c r="G5" s="56" t="s">
        <v>400</v>
      </c>
      <c r="H5" s="82" t="s">
        <v>422</v>
      </c>
    </row>
    <row r="6" spans="1:8" ht="30">
      <c r="A6" s="75">
        <v>2</v>
      </c>
      <c r="B6" s="76" t="s">
        <v>424</v>
      </c>
      <c r="C6" s="77" t="s">
        <v>8</v>
      </c>
      <c r="D6" s="78">
        <v>1182400</v>
      </c>
      <c r="E6" s="79">
        <v>0.108</v>
      </c>
      <c r="F6" s="80">
        <f>E6*D6</f>
        <v>127699.2</v>
      </c>
      <c r="G6" s="81" t="s">
        <v>401</v>
      </c>
      <c r="H6" s="81" t="s">
        <v>421</v>
      </c>
    </row>
    <row r="7" spans="1:8" ht="28.5">
      <c r="A7" s="32">
        <v>5</v>
      </c>
      <c r="B7" s="38" t="s">
        <v>26</v>
      </c>
      <c r="C7" s="35" t="s">
        <v>8</v>
      </c>
      <c r="D7" s="29">
        <v>58600</v>
      </c>
      <c r="E7" s="43">
        <v>0.96</v>
      </c>
      <c r="F7" s="31">
        <f>E7*D7</f>
        <v>56256</v>
      </c>
      <c r="G7" s="56" t="s">
        <v>402</v>
      </c>
      <c r="H7" s="82" t="s">
        <v>422</v>
      </c>
    </row>
    <row r="8" spans="1:6" ht="15">
      <c r="A8" s="26"/>
      <c r="B8" s="26"/>
      <c r="C8" s="26"/>
      <c r="D8" s="26"/>
      <c r="E8" s="26"/>
      <c r="F8" s="26"/>
    </row>
    <row r="9" spans="1:3" ht="15">
      <c r="A9" s="26"/>
      <c r="B9" s="26"/>
      <c r="C9" s="26"/>
    </row>
    <row r="10" spans="1:4" ht="15">
      <c r="A10" s="26"/>
      <c r="B10" s="26"/>
      <c r="C10" s="26"/>
      <c r="D10" s="26"/>
    </row>
    <row r="11" spans="1:8" ht="15">
      <c r="A11" s="26"/>
      <c r="B11" s="26"/>
      <c r="C11" s="26"/>
      <c r="D11" s="26"/>
      <c r="E11" s="26"/>
      <c r="F11" s="26"/>
      <c r="H11" s="40"/>
    </row>
    <row r="12" spans="1:8" ht="15">
      <c r="A12" s="51" t="s">
        <v>39</v>
      </c>
      <c r="B12" s="25"/>
      <c r="C12" s="25"/>
      <c r="D12" s="25"/>
      <c r="E12" s="25"/>
      <c r="F12" s="25"/>
      <c r="G12" s="26"/>
      <c r="H12" s="26"/>
    </row>
    <row r="13" spans="1:8" ht="15">
      <c r="A13" s="26"/>
      <c r="B13" s="26"/>
      <c r="C13" s="26"/>
      <c r="D13" s="26"/>
      <c r="E13" s="26"/>
      <c r="F13" s="26"/>
      <c r="G13" s="26"/>
      <c r="H13" s="26"/>
    </row>
    <row r="14" spans="1:8" ht="57">
      <c r="A14" s="4" t="s">
        <v>1</v>
      </c>
      <c r="B14" s="4" t="s">
        <v>40</v>
      </c>
      <c r="C14" s="4" t="s">
        <v>41</v>
      </c>
      <c r="D14" s="4" t="s">
        <v>42</v>
      </c>
      <c r="E14" s="4" t="s">
        <v>43</v>
      </c>
      <c r="F14" s="41" t="s">
        <v>44</v>
      </c>
      <c r="G14" s="4" t="s">
        <v>45</v>
      </c>
      <c r="H14" s="4" t="s">
        <v>46</v>
      </c>
    </row>
    <row r="15" spans="1:8" ht="30">
      <c r="A15" s="69">
        <v>1</v>
      </c>
      <c r="B15" s="14" t="s">
        <v>207</v>
      </c>
      <c r="C15" s="15" t="s">
        <v>211</v>
      </c>
      <c r="D15" s="22" t="s">
        <v>215</v>
      </c>
      <c r="E15" s="14" t="s">
        <v>219</v>
      </c>
      <c r="F15" s="14">
        <v>1</v>
      </c>
      <c r="G15" s="14" t="s">
        <v>220</v>
      </c>
      <c r="H15" s="14" t="s">
        <v>141</v>
      </c>
    </row>
    <row r="16" spans="1:8" ht="30">
      <c r="A16" s="69"/>
      <c r="B16" s="14" t="s">
        <v>208</v>
      </c>
      <c r="C16" s="15" t="s">
        <v>212</v>
      </c>
      <c r="D16" s="22" t="s">
        <v>216</v>
      </c>
      <c r="E16" s="14" t="s">
        <v>219</v>
      </c>
      <c r="F16" s="14">
        <v>1</v>
      </c>
      <c r="G16" s="14" t="s">
        <v>221</v>
      </c>
      <c r="H16" s="14" t="s">
        <v>119</v>
      </c>
    </row>
    <row r="17" spans="1:8" ht="30">
      <c r="A17" s="69"/>
      <c r="B17" s="14" t="s">
        <v>209</v>
      </c>
      <c r="C17" s="15" t="s">
        <v>213</v>
      </c>
      <c r="D17" s="22" t="s">
        <v>217</v>
      </c>
      <c r="E17" s="14" t="s">
        <v>219</v>
      </c>
      <c r="F17" s="14">
        <v>1</v>
      </c>
      <c r="G17" s="14" t="s">
        <v>221</v>
      </c>
      <c r="H17" s="14" t="s">
        <v>144</v>
      </c>
    </row>
    <row r="18" spans="1:8" ht="30">
      <c r="A18" s="69"/>
      <c r="B18" s="14" t="s">
        <v>210</v>
      </c>
      <c r="C18" s="15" t="s">
        <v>214</v>
      </c>
      <c r="D18" s="22" t="s">
        <v>218</v>
      </c>
      <c r="E18" s="14" t="s">
        <v>219</v>
      </c>
      <c r="F18" s="14">
        <v>1</v>
      </c>
      <c r="G18" s="14" t="s">
        <v>221</v>
      </c>
      <c r="H18" s="14" t="s">
        <v>140</v>
      </c>
    </row>
    <row r="19" spans="1:8" ht="30">
      <c r="A19" s="69">
        <v>2</v>
      </c>
      <c r="B19" s="14" t="s">
        <v>222</v>
      </c>
      <c r="C19" s="24" t="s">
        <v>226</v>
      </c>
      <c r="D19" s="22" t="s">
        <v>230</v>
      </c>
      <c r="E19" s="14" t="s">
        <v>219</v>
      </c>
      <c r="F19" s="14">
        <v>1</v>
      </c>
      <c r="G19" s="14" t="s">
        <v>234</v>
      </c>
      <c r="H19" s="14" t="s">
        <v>141</v>
      </c>
    </row>
    <row r="20" spans="1:8" ht="30">
      <c r="A20" s="69"/>
      <c r="B20" s="14" t="s">
        <v>223</v>
      </c>
      <c r="C20" s="24" t="s">
        <v>227</v>
      </c>
      <c r="D20" s="22" t="s">
        <v>231</v>
      </c>
      <c r="E20" s="14" t="s">
        <v>219</v>
      </c>
      <c r="F20" s="14">
        <v>1</v>
      </c>
      <c r="G20" s="14" t="s">
        <v>234</v>
      </c>
      <c r="H20" s="14" t="s">
        <v>119</v>
      </c>
    </row>
    <row r="21" spans="1:8" ht="30">
      <c r="A21" s="69"/>
      <c r="B21" s="14" t="s">
        <v>224</v>
      </c>
      <c r="C21" s="24" t="s">
        <v>228</v>
      </c>
      <c r="D21" s="22" t="s">
        <v>232</v>
      </c>
      <c r="E21" s="14" t="s">
        <v>219</v>
      </c>
      <c r="F21" s="14">
        <v>1</v>
      </c>
      <c r="G21" s="14" t="s">
        <v>234</v>
      </c>
      <c r="H21" s="14" t="s">
        <v>144</v>
      </c>
    </row>
    <row r="22" spans="1:8" ht="30">
      <c r="A22" s="69"/>
      <c r="B22" s="14" t="s">
        <v>225</v>
      </c>
      <c r="C22" s="24" t="s">
        <v>229</v>
      </c>
      <c r="D22" s="22" t="s">
        <v>233</v>
      </c>
      <c r="E22" s="14" t="s">
        <v>219</v>
      </c>
      <c r="F22" s="14">
        <v>1</v>
      </c>
      <c r="G22" s="14" t="s">
        <v>234</v>
      </c>
      <c r="H22" s="14" t="s">
        <v>140</v>
      </c>
    </row>
    <row r="23" spans="1:8" ht="45">
      <c r="A23" s="69">
        <v>5</v>
      </c>
      <c r="B23" s="23" t="s">
        <v>235</v>
      </c>
      <c r="C23" s="24" t="s">
        <v>242</v>
      </c>
      <c r="D23" s="22" t="s">
        <v>249</v>
      </c>
      <c r="E23" s="24" t="s">
        <v>256</v>
      </c>
      <c r="F23" s="23">
        <v>1</v>
      </c>
      <c r="G23" s="23" t="s">
        <v>257</v>
      </c>
      <c r="H23" s="23" t="s">
        <v>115</v>
      </c>
    </row>
    <row r="24" spans="1:8" ht="45">
      <c r="A24" s="69"/>
      <c r="B24" s="23" t="s">
        <v>236</v>
      </c>
      <c r="C24" s="24" t="s">
        <v>243</v>
      </c>
      <c r="D24" s="22" t="s">
        <v>250</v>
      </c>
      <c r="E24" s="24" t="s">
        <v>256</v>
      </c>
      <c r="F24" s="23">
        <v>1</v>
      </c>
      <c r="G24" s="23" t="s">
        <v>257</v>
      </c>
      <c r="H24" s="23" t="s">
        <v>116</v>
      </c>
    </row>
    <row r="25" spans="1:8" ht="45">
      <c r="A25" s="69"/>
      <c r="B25" s="23" t="s">
        <v>237</v>
      </c>
      <c r="C25" s="24" t="s">
        <v>244</v>
      </c>
      <c r="D25" s="22" t="s">
        <v>251</v>
      </c>
      <c r="E25" s="24" t="s">
        <v>256</v>
      </c>
      <c r="F25" s="23">
        <v>1</v>
      </c>
      <c r="G25" s="23" t="s">
        <v>257</v>
      </c>
      <c r="H25" s="23" t="s">
        <v>193</v>
      </c>
    </row>
    <row r="26" spans="1:8" ht="45">
      <c r="A26" s="69"/>
      <c r="B26" s="23" t="s">
        <v>238</v>
      </c>
      <c r="C26" s="24" t="s">
        <v>245</v>
      </c>
      <c r="D26" s="22" t="s">
        <v>252</v>
      </c>
      <c r="E26" s="24" t="s">
        <v>256</v>
      </c>
      <c r="F26" s="23">
        <v>10</v>
      </c>
      <c r="G26" s="23" t="s">
        <v>257</v>
      </c>
      <c r="H26" s="23" t="s">
        <v>258</v>
      </c>
    </row>
    <row r="27" spans="1:8" ht="45">
      <c r="A27" s="69"/>
      <c r="B27" s="23" t="s">
        <v>239</v>
      </c>
      <c r="C27" s="24" t="s">
        <v>246</v>
      </c>
      <c r="D27" s="22" t="s">
        <v>253</v>
      </c>
      <c r="E27" s="24" t="s">
        <v>256</v>
      </c>
      <c r="F27" s="23">
        <v>1</v>
      </c>
      <c r="G27" s="23" t="s">
        <v>257</v>
      </c>
      <c r="H27" s="23" t="s">
        <v>115</v>
      </c>
    </row>
    <row r="28" spans="1:8" ht="45">
      <c r="A28" s="69"/>
      <c r="B28" s="23" t="s">
        <v>240</v>
      </c>
      <c r="C28" s="24" t="s">
        <v>247</v>
      </c>
      <c r="D28" s="22" t="s">
        <v>254</v>
      </c>
      <c r="E28" s="24" t="s">
        <v>256</v>
      </c>
      <c r="F28" s="23">
        <v>1</v>
      </c>
      <c r="G28" s="23" t="s">
        <v>257</v>
      </c>
      <c r="H28" s="23" t="s">
        <v>116</v>
      </c>
    </row>
    <row r="29" spans="1:8" ht="45">
      <c r="A29" s="69"/>
      <c r="B29" s="23" t="s">
        <v>241</v>
      </c>
      <c r="C29" s="24" t="s">
        <v>248</v>
      </c>
      <c r="D29" s="22" t="s">
        <v>255</v>
      </c>
      <c r="E29" s="24" t="s">
        <v>256</v>
      </c>
      <c r="F29" s="23">
        <v>1</v>
      </c>
      <c r="G29" s="23" t="s">
        <v>257</v>
      </c>
      <c r="H29" s="23" t="s">
        <v>193</v>
      </c>
    </row>
    <row r="30" ht="15">
      <c r="D30" s="5"/>
    </row>
    <row r="31" ht="15">
      <c r="D31" s="5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  <row r="42" ht="15">
      <c r="D42" s="5"/>
    </row>
    <row r="43" ht="15">
      <c r="D43" s="5"/>
    </row>
    <row r="44" ht="15">
      <c r="D44" s="5"/>
    </row>
    <row r="45" ht="15">
      <c r="D45" s="5"/>
    </row>
  </sheetData>
  <sheetProtection/>
  <mergeCells count="4">
    <mergeCell ref="A15:A18"/>
    <mergeCell ref="A19:A22"/>
    <mergeCell ref="A23:A29"/>
    <mergeCell ref="A2:B2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7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4.28125" style="0" customWidth="1"/>
    <col min="2" max="2" width="25.7109375" style="0" customWidth="1"/>
    <col min="3" max="3" width="39.421875" style="0" customWidth="1"/>
    <col min="4" max="4" width="17.8515625" style="0" customWidth="1"/>
    <col min="5" max="5" width="24.7109375" style="0" customWidth="1"/>
    <col min="6" max="6" width="21.00390625" style="0" customWidth="1"/>
    <col min="7" max="7" width="18.57421875" style="0" customWidth="1"/>
    <col min="8" max="8" width="21.140625" style="0" customWidth="1"/>
  </cols>
  <sheetData>
    <row r="2" spans="1:6" ht="15">
      <c r="A2" s="8" t="s">
        <v>27</v>
      </c>
      <c r="B2" s="6"/>
      <c r="C2" s="6"/>
      <c r="D2" s="6"/>
      <c r="E2" s="6"/>
      <c r="F2" s="6"/>
    </row>
    <row r="3" spans="1:6" ht="15">
      <c r="A3" s="6"/>
      <c r="B3" s="6"/>
      <c r="C3" s="6"/>
      <c r="D3" s="6"/>
      <c r="E3" s="6"/>
      <c r="F3" s="6"/>
    </row>
    <row r="4" spans="1:7" ht="84.75" customHeight="1">
      <c r="A4" s="4" t="s">
        <v>1</v>
      </c>
      <c r="B4" s="2" t="s">
        <v>2</v>
      </c>
      <c r="C4" s="3" t="s">
        <v>3</v>
      </c>
      <c r="D4" s="3" t="s">
        <v>4</v>
      </c>
      <c r="E4" s="3" t="s">
        <v>425</v>
      </c>
      <c r="F4" s="3" t="s">
        <v>426</v>
      </c>
      <c r="G4" s="3" t="s">
        <v>388</v>
      </c>
    </row>
    <row r="5" spans="1:8" ht="40.5" customHeight="1">
      <c r="A5" s="75">
        <v>1</v>
      </c>
      <c r="B5" s="76" t="s">
        <v>28</v>
      </c>
      <c r="C5" s="77" t="s">
        <v>8</v>
      </c>
      <c r="D5" s="78">
        <v>316040</v>
      </c>
      <c r="E5" s="79">
        <v>0.122</v>
      </c>
      <c r="F5" s="80">
        <f>E5*D5</f>
        <v>38556.88</v>
      </c>
      <c r="G5" s="81" t="s">
        <v>403</v>
      </c>
      <c r="H5" s="81" t="s">
        <v>421</v>
      </c>
    </row>
    <row r="6" spans="1:8" ht="42.75">
      <c r="A6" s="32">
        <v>2</v>
      </c>
      <c r="B6" s="33" t="s">
        <v>29</v>
      </c>
      <c r="C6" s="28" t="s">
        <v>8</v>
      </c>
      <c r="D6" s="63">
        <v>800000</v>
      </c>
      <c r="E6" s="64">
        <v>0.155</v>
      </c>
      <c r="F6" s="55">
        <f>E6*D6</f>
        <v>124000</v>
      </c>
      <c r="G6" s="57">
        <v>6429075087</v>
      </c>
      <c r="H6" s="82" t="s">
        <v>422</v>
      </c>
    </row>
    <row r="7" spans="1:8" ht="42.75">
      <c r="A7" s="32">
        <v>4</v>
      </c>
      <c r="B7" s="33" t="s">
        <v>30</v>
      </c>
      <c r="C7" s="35" t="s">
        <v>8</v>
      </c>
      <c r="D7" s="29">
        <v>120950</v>
      </c>
      <c r="E7" s="44">
        <v>1.332</v>
      </c>
      <c r="F7" s="31">
        <f>E7*D7</f>
        <v>161105.40000000002</v>
      </c>
      <c r="G7" s="56" t="s">
        <v>404</v>
      </c>
      <c r="H7" s="82" t="s">
        <v>422</v>
      </c>
    </row>
    <row r="8" spans="1:8" ht="71.25">
      <c r="A8" s="32">
        <v>6</v>
      </c>
      <c r="B8" s="33" t="s">
        <v>31</v>
      </c>
      <c r="C8" s="28" t="s">
        <v>8</v>
      </c>
      <c r="D8" s="29">
        <v>31100</v>
      </c>
      <c r="E8" s="44">
        <v>1.48104</v>
      </c>
      <c r="F8" s="31">
        <f>E8*D8</f>
        <v>46060.344</v>
      </c>
      <c r="G8" s="56" t="s">
        <v>405</v>
      </c>
      <c r="H8" s="82" t="s">
        <v>422</v>
      </c>
    </row>
    <row r="9" spans="1:6" ht="15">
      <c r="A9" s="6"/>
      <c r="B9" s="6"/>
      <c r="C9" s="6"/>
      <c r="D9" s="6"/>
      <c r="E9" s="6"/>
      <c r="F9" s="6"/>
    </row>
    <row r="10" spans="1:6" ht="15">
      <c r="A10" s="6"/>
      <c r="B10" s="6"/>
      <c r="C10" s="6"/>
      <c r="D10" s="6"/>
      <c r="E10" s="6"/>
      <c r="F10" s="6"/>
    </row>
    <row r="11" spans="1:8" ht="15">
      <c r="A11" s="50" t="s">
        <v>39</v>
      </c>
      <c r="B11" s="8"/>
      <c r="C11" s="8"/>
      <c r="D11" s="8"/>
      <c r="E11" s="8"/>
      <c r="F11" s="8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57">
      <c r="A13" s="4" t="s">
        <v>1</v>
      </c>
      <c r="B13" s="4" t="s">
        <v>40</v>
      </c>
      <c r="C13" s="4" t="s">
        <v>41</v>
      </c>
      <c r="D13" s="4" t="s">
        <v>42</v>
      </c>
      <c r="E13" s="4" t="s">
        <v>43</v>
      </c>
      <c r="F13" s="41" t="s">
        <v>44</v>
      </c>
      <c r="G13" s="4" t="s">
        <v>45</v>
      </c>
      <c r="H13" s="4" t="s">
        <v>46</v>
      </c>
    </row>
    <row r="14" spans="1:8" ht="15">
      <c r="A14" s="69">
        <v>1</v>
      </c>
      <c r="B14" s="11">
        <v>50066562</v>
      </c>
      <c r="C14" s="11" t="s">
        <v>259</v>
      </c>
      <c r="D14" s="12" t="s">
        <v>260</v>
      </c>
      <c r="E14" s="11" t="s">
        <v>53</v>
      </c>
      <c r="F14" s="11">
        <v>1</v>
      </c>
      <c r="G14" s="11" t="s">
        <v>264</v>
      </c>
      <c r="H14" s="11" t="s">
        <v>141</v>
      </c>
    </row>
    <row r="15" spans="1:8" ht="15">
      <c r="A15" s="69"/>
      <c r="B15" s="11">
        <v>50066588</v>
      </c>
      <c r="C15" s="11" t="s">
        <v>259</v>
      </c>
      <c r="D15" s="12" t="s">
        <v>261</v>
      </c>
      <c r="E15" s="11" t="s">
        <v>53</v>
      </c>
      <c r="F15" s="11">
        <v>1</v>
      </c>
      <c r="G15" s="11" t="s">
        <v>264</v>
      </c>
      <c r="H15" s="11" t="s">
        <v>119</v>
      </c>
    </row>
    <row r="16" spans="1:8" ht="15">
      <c r="A16" s="69"/>
      <c r="B16" s="11">
        <v>50066596</v>
      </c>
      <c r="C16" s="11" t="s">
        <v>259</v>
      </c>
      <c r="D16" s="12" t="s">
        <v>262</v>
      </c>
      <c r="E16" s="11" t="s">
        <v>53</v>
      </c>
      <c r="F16" s="11">
        <v>1</v>
      </c>
      <c r="G16" s="11" t="s">
        <v>264</v>
      </c>
      <c r="H16" s="11" t="s">
        <v>144</v>
      </c>
    </row>
    <row r="17" spans="1:8" ht="15">
      <c r="A17" s="69"/>
      <c r="B17" s="11">
        <v>1601343</v>
      </c>
      <c r="C17" s="11" t="s">
        <v>259</v>
      </c>
      <c r="D17" s="12" t="s">
        <v>263</v>
      </c>
      <c r="E17" s="11" t="s">
        <v>53</v>
      </c>
      <c r="F17" s="11">
        <v>1</v>
      </c>
      <c r="G17" s="11" t="s">
        <v>264</v>
      </c>
      <c r="H17" s="11" t="s">
        <v>140</v>
      </c>
    </row>
    <row r="18" spans="1:8" ht="15">
      <c r="A18" s="69">
        <v>2</v>
      </c>
      <c r="B18" s="13">
        <v>50066562</v>
      </c>
      <c r="C18" s="13" t="s">
        <v>265</v>
      </c>
      <c r="D18" s="12" t="s">
        <v>266</v>
      </c>
      <c r="E18" s="11" t="s">
        <v>53</v>
      </c>
      <c r="F18" s="11">
        <v>1</v>
      </c>
      <c r="G18" s="13" t="s">
        <v>277</v>
      </c>
      <c r="H18" s="13" t="s">
        <v>141</v>
      </c>
    </row>
    <row r="19" spans="1:8" ht="15">
      <c r="A19" s="69"/>
      <c r="B19" s="13">
        <v>1885235</v>
      </c>
      <c r="C19" s="13" t="s">
        <v>265</v>
      </c>
      <c r="D19" s="12" t="s">
        <v>267</v>
      </c>
      <c r="E19" s="11" t="s">
        <v>53</v>
      </c>
      <c r="F19" s="11">
        <v>1</v>
      </c>
      <c r="G19" s="13" t="s">
        <v>277</v>
      </c>
      <c r="H19" s="13" t="s">
        <v>278</v>
      </c>
    </row>
    <row r="20" spans="1:8" ht="15">
      <c r="A20" s="69"/>
      <c r="B20" s="13">
        <v>50066612</v>
      </c>
      <c r="C20" s="13" t="s">
        <v>265</v>
      </c>
      <c r="D20" s="12" t="s">
        <v>268</v>
      </c>
      <c r="E20" s="11" t="s">
        <v>53</v>
      </c>
      <c r="F20" s="11">
        <v>1</v>
      </c>
      <c r="G20" s="13" t="s">
        <v>277</v>
      </c>
      <c r="H20" s="13" t="s">
        <v>119</v>
      </c>
    </row>
    <row r="21" spans="1:8" ht="15">
      <c r="A21" s="69"/>
      <c r="B21" s="13">
        <v>50066615</v>
      </c>
      <c r="C21" s="13" t="s">
        <v>265</v>
      </c>
      <c r="D21" s="12" t="s">
        <v>269</v>
      </c>
      <c r="E21" s="11" t="s">
        <v>53</v>
      </c>
      <c r="F21" s="11">
        <v>1</v>
      </c>
      <c r="G21" s="13" t="s">
        <v>277</v>
      </c>
      <c r="H21" s="13" t="s">
        <v>143</v>
      </c>
    </row>
    <row r="22" spans="1:8" ht="15">
      <c r="A22" s="69"/>
      <c r="B22" s="13">
        <v>50066620</v>
      </c>
      <c r="C22" s="13" t="s">
        <v>265</v>
      </c>
      <c r="D22" s="12" t="s">
        <v>270</v>
      </c>
      <c r="E22" s="11" t="s">
        <v>53</v>
      </c>
      <c r="F22" s="11">
        <v>1</v>
      </c>
      <c r="G22" s="13" t="s">
        <v>277</v>
      </c>
      <c r="H22" s="13" t="s">
        <v>144</v>
      </c>
    </row>
    <row r="23" spans="1:8" ht="15">
      <c r="A23" s="69"/>
      <c r="B23" s="13">
        <v>1601335</v>
      </c>
      <c r="C23" s="13" t="s">
        <v>265</v>
      </c>
      <c r="D23" s="12" t="s">
        <v>271</v>
      </c>
      <c r="E23" s="11" t="s">
        <v>53</v>
      </c>
      <c r="F23" s="11">
        <v>1</v>
      </c>
      <c r="G23" s="13" t="s">
        <v>277</v>
      </c>
      <c r="H23" s="13" t="s">
        <v>140</v>
      </c>
    </row>
    <row r="24" spans="1:8" ht="15">
      <c r="A24" s="69"/>
      <c r="B24" s="13">
        <v>50066613</v>
      </c>
      <c r="C24" s="13" t="s">
        <v>265</v>
      </c>
      <c r="D24" s="12" t="s">
        <v>272</v>
      </c>
      <c r="E24" s="13" t="s">
        <v>276</v>
      </c>
      <c r="F24" s="13">
        <v>10</v>
      </c>
      <c r="G24" s="13" t="s">
        <v>277</v>
      </c>
      <c r="H24" s="13" t="s">
        <v>279</v>
      </c>
    </row>
    <row r="25" spans="1:8" ht="15">
      <c r="A25" s="69"/>
      <c r="B25" s="13">
        <v>50066616</v>
      </c>
      <c r="C25" s="13" t="s">
        <v>265</v>
      </c>
      <c r="D25" s="12" t="s">
        <v>273</v>
      </c>
      <c r="E25" s="13" t="s">
        <v>276</v>
      </c>
      <c r="F25" s="13">
        <v>10</v>
      </c>
      <c r="G25" s="13" t="s">
        <v>277</v>
      </c>
      <c r="H25" s="13" t="s">
        <v>280</v>
      </c>
    </row>
    <row r="26" spans="1:8" ht="15">
      <c r="A26" s="69"/>
      <c r="B26" s="13">
        <v>50066621</v>
      </c>
      <c r="C26" s="13" t="s">
        <v>265</v>
      </c>
      <c r="D26" s="12" t="s">
        <v>274</v>
      </c>
      <c r="E26" s="13" t="s">
        <v>276</v>
      </c>
      <c r="F26" s="13">
        <v>10</v>
      </c>
      <c r="G26" s="13" t="s">
        <v>277</v>
      </c>
      <c r="H26" s="13" t="s">
        <v>281</v>
      </c>
    </row>
    <row r="27" spans="1:8" ht="15">
      <c r="A27" s="69"/>
      <c r="B27" s="13">
        <v>1601336</v>
      </c>
      <c r="C27" s="13" t="s">
        <v>265</v>
      </c>
      <c r="D27" s="12" t="s">
        <v>275</v>
      </c>
      <c r="E27" s="13" t="s">
        <v>276</v>
      </c>
      <c r="F27" s="13">
        <v>10</v>
      </c>
      <c r="G27" s="13" t="s">
        <v>277</v>
      </c>
      <c r="H27" s="13" t="s">
        <v>282</v>
      </c>
    </row>
    <row r="28" spans="1:8" ht="15">
      <c r="A28" s="69">
        <v>4</v>
      </c>
      <c r="B28" s="13">
        <v>1601327</v>
      </c>
      <c r="C28" s="13" t="s">
        <v>283</v>
      </c>
      <c r="D28" s="12" t="s">
        <v>284</v>
      </c>
      <c r="E28" s="13" t="s">
        <v>53</v>
      </c>
      <c r="F28" s="13">
        <v>1</v>
      </c>
      <c r="G28" s="13" t="s">
        <v>257</v>
      </c>
      <c r="H28" s="13" t="s">
        <v>195</v>
      </c>
    </row>
    <row r="29" spans="1:8" ht="15">
      <c r="A29" s="69"/>
      <c r="B29" s="13">
        <v>50066398</v>
      </c>
      <c r="C29" s="13" t="s">
        <v>283</v>
      </c>
      <c r="D29" s="12" t="s">
        <v>285</v>
      </c>
      <c r="E29" s="13" t="s">
        <v>53</v>
      </c>
      <c r="F29" s="13">
        <v>1</v>
      </c>
      <c r="G29" s="13" t="s">
        <v>257</v>
      </c>
      <c r="H29" s="13" t="s">
        <v>115</v>
      </c>
    </row>
    <row r="30" spans="1:8" ht="15">
      <c r="A30" s="69"/>
      <c r="B30" s="13">
        <v>50066406</v>
      </c>
      <c r="C30" s="13" t="s">
        <v>283</v>
      </c>
      <c r="D30" s="12" t="s">
        <v>286</v>
      </c>
      <c r="E30" s="13" t="s">
        <v>53</v>
      </c>
      <c r="F30" s="13">
        <v>1</v>
      </c>
      <c r="G30" s="13" t="s">
        <v>257</v>
      </c>
      <c r="H30" s="13" t="s">
        <v>116</v>
      </c>
    </row>
    <row r="31" spans="1:8" ht="15">
      <c r="A31" s="69"/>
      <c r="B31" s="13">
        <v>50066414</v>
      </c>
      <c r="C31" s="13" t="s">
        <v>283</v>
      </c>
      <c r="D31" s="12" t="s">
        <v>287</v>
      </c>
      <c r="E31" s="13" t="s">
        <v>53</v>
      </c>
      <c r="F31" s="13">
        <v>1</v>
      </c>
      <c r="G31" s="13" t="s">
        <v>257</v>
      </c>
      <c r="H31" s="13" t="s">
        <v>193</v>
      </c>
    </row>
    <row r="32" spans="1:8" ht="15">
      <c r="A32" s="69"/>
      <c r="B32" s="13">
        <v>50066415</v>
      </c>
      <c r="C32" s="13" t="s">
        <v>283</v>
      </c>
      <c r="D32" s="12" t="s">
        <v>288</v>
      </c>
      <c r="E32" s="13" t="s">
        <v>53</v>
      </c>
      <c r="F32" s="13">
        <v>1</v>
      </c>
      <c r="G32" s="13" t="s">
        <v>257</v>
      </c>
      <c r="H32" s="13" t="s">
        <v>278</v>
      </c>
    </row>
    <row r="33" spans="1:8" ht="15">
      <c r="A33" s="69"/>
      <c r="B33" s="13">
        <v>50066416</v>
      </c>
      <c r="C33" s="13" t="s">
        <v>283</v>
      </c>
      <c r="D33" s="12" t="s">
        <v>289</v>
      </c>
      <c r="E33" s="13" t="s">
        <v>53</v>
      </c>
      <c r="F33" s="13">
        <v>1</v>
      </c>
      <c r="G33" s="13" t="s">
        <v>257</v>
      </c>
      <c r="H33" s="13" t="s">
        <v>119</v>
      </c>
    </row>
    <row r="34" spans="1:8" ht="15">
      <c r="A34" s="69"/>
      <c r="B34" s="13">
        <v>50066397</v>
      </c>
      <c r="C34" s="13" t="s">
        <v>283</v>
      </c>
      <c r="D34" s="12" t="s">
        <v>290</v>
      </c>
      <c r="E34" s="13" t="s">
        <v>293</v>
      </c>
      <c r="F34" s="13">
        <v>1</v>
      </c>
      <c r="G34" s="13" t="s">
        <v>257</v>
      </c>
      <c r="H34" s="13" t="s">
        <v>115</v>
      </c>
    </row>
    <row r="35" spans="1:8" ht="15">
      <c r="A35" s="69"/>
      <c r="B35" s="13">
        <v>1679737</v>
      </c>
      <c r="C35" s="13" t="s">
        <v>283</v>
      </c>
      <c r="D35" s="12" t="s">
        <v>291</v>
      </c>
      <c r="E35" s="13" t="s">
        <v>293</v>
      </c>
      <c r="F35" s="13">
        <v>1</v>
      </c>
      <c r="G35" s="13" t="s">
        <v>257</v>
      </c>
      <c r="H35" s="13" t="s">
        <v>116</v>
      </c>
    </row>
    <row r="36" spans="1:8" ht="15.75" customHeight="1">
      <c r="A36" s="69"/>
      <c r="B36" s="13">
        <v>50066399</v>
      </c>
      <c r="C36" s="13" t="s">
        <v>283</v>
      </c>
      <c r="D36" s="12" t="s">
        <v>292</v>
      </c>
      <c r="E36" s="13" t="s">
        <v>293</v>
      </c>
      <c r="F36" s="13">
        <v>1</v>
      </c>
      <c r="G36" s="13" t="s">
        <v>257</v>
      </c>
      <c r="H36" s="13" t="s">
        <v>193</v>
      </c>
    </row>
    <row r="37" spans="1:8" ht="30.75" customHeight="1">
      <c r="A37" s="7">
        <v>6</v>
      </c>
      <c r="B37" s="45">
        <v>50066400</v>
      </c>
      <c r="C37" s="46" t="s">
        <v>294</v>
      </c>
      <c r="D37" s="47">
        <v>29724097</v>
      </c>
      <c r="E37" s="46" t="s">
        <v>293</v>
      </c>
      <c r="F37" s="45">
        <v>1</v>
      </c>
      <c r="G37" s="46" t="s">
        <v>295</v>
      </c>
      <c r="H37" s="46" t="s">
        <v>193</v>
      </c>
    </row>
  </sheetData>
  <sheetProtection/>
  <mergeCells count="3">
    <mergeCell ref="A14:A17"/>
    <mergeCell ref="A18:A27"/>
    <mergeCell ref="A28:A36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5"/>
  <sheetViews>
    <sheetView tabSelected="1" view="pageBreakPreview" zoomScale="80" zoomScaleSheetLayoutView="80" zoomScalePageLayoutView="0" workbookViewId="0" topLeftCell="A1">
      <selection activeCell="K10" sqref="K10"/>
    </sheetView>
  </sheetViews>
  <sheetFormatPr defaultColWidth="9.140625" defaultRowHeight="15"/>
  <cols>
    <col min="1" max="1" width="12.28125" style="6" customWidth="1"/>
    <col min="2" max="2" width="23.7109375" style="6" customWidth="1"/>
    <col min="3" max="3" width="28.00390625" style="6" customWidth="1"/>
    <col min="4" max="4" width="16.00390625" style="6" customWidth="1"/>
    <col min="5" max="5" width="20.421875" style="6" customWidth="1"/>
    <col min="6" max="6" width="19.8515625" style="6" customWidth="1"/>
    <col min="7" max="7" width="22.8515625" style="6" customWidth="1"/>
    <col min="8" max="8" width="23.28125" style="6" customWidth="1"/>
    <col min="9" max="16384" width="9.140625" style="6" customWidth="1"/>
  </cols>
  <sheetData>
    <row r="2" ht="15">
      <c r="A2" s="8" t="s">
        <v>32</v>
      </c>
    </row>
    <row r="4" spans="1:7" ht="76.5" customHeight="1">
      <c r="A4" s="4" t="s">
        <v>1</v>
      </c>
      <c r="B4" s="2" t="s">
        <v>2</v>
      </c>
      <c r="C4" s="3" t="s">
        <v>3</v>
      </c>
      <c r="D4" s="3" t="s">
        <v>4</v>
      </c>
      <c r="E4" s="3" t="s">
        <v>425</v>
      </c>
      <c r="F4" s="3" t="s">
        <v>426</v>
      </c>
      <c r="G4" s="3" t="s">
        <v>388</v>
      </c>
    </row>
    <row r="5" spans="1:8" ht="43.5">
      <c r="A5" s="32">
        <v>1</v>
      </c>
      <c r="B5" s="83" t="s">
        <v>33</v>
      </c>
      <c r="C5" s="28" t="s">
        <v>8</v>
      </c>
      <c r="D5" s="29">
        <v>110000</v>
      </c>
      <c r="E5" s="49">
        <v>0.1899</v>
      </c>
      <c r="F5" s="48">
        <f>E5*D5</f>
        <v>20889</v>
      </c>
      <c r="G5" s="56">
        <v>5595428541</v>
      </c>
      <c r="H5" s="82" t="s">
        <v>422</v>
      </c>
    </row>
    <row r="6" spans="1:8" ht="43.5">
      <c r="A6" s="32">
        <v>2</v>
      </c>
      <c r="B6" s="83" t="s">
        <v>34</v>
      </c>
      <c r="C6" s="28" t="s">
        <v>8</v>
      </c>
      <c r="D6" s="29">
        <v>566120</v>
      </c>
      <c r="E6" s="49">
        <v>0.1974</v>
      </c>
      <c r="F6" s="48">
        <f>E6*D6</f>
        <v>111752.08799999999</v>
      </c>
      <c r="G6" s="56" t="s">
        <v>406</v>
      </c>
      <c r="H6" s="82" t="s">
        <v>422</v>
      </c>
    </row>
    <row r="7" spans="1:8" ht="43.5">
      <c r="A7" s="32">
        <v>3</v>
      </c>
      <c r="B7" s="83" t="s">
        <v>35</v>
      </c>
      <c r="C7" s="34" t="s">
        <v>36</v>
      </c>
      <c r="D7" s="29">
        <v>623800</v>
      </c>
      <c r="E7" s="49">
        <v>0.1999</v>
      </c>
      <c r="F7" s="48">
        <f>E7*D7</f>
        <v>124697.62</v>
      </c>
      <c r="G7" s="56" t="s">
        <v>407</v>
      </c>
      <c r="H7" s="82" t="s">
        <v>422</v>
      </c>
    </row>
    <row r="8" spans="1:8" ht="43.5">
      <c r="A8" s="32">
        <v>4</v>
      </c>
      <c r="B8" s="83" t="s">
        <v>37</v>
      </c>
      <c r="C8" s="28" t="s">
        <v>8</v>
      </c>
      <c r="D8" s="29">
        <v>2357400</v>
      </c>
      <c r="E8" s="49">
        <v>0.1579</v>
      </c>
      <c r="F8" s="48">
        <f>E8*D8</f>
        <v>372233.46</v>
      </c>
      <c r="G8" s="56" t="s">
        <v>408</v>
      </c>
      <c r="H8" s="82" t="s">
        <v>422</v>
      </c>
    </row>
    <row r="9" spans="1:8" ht="43.5">
      <c r="A9" s="32">
        <v>5</v>
      </c>
      <c r="B9" s="83" t="s">
        <v>38</v>
      </c>
      <c r="C9" s="34" t="s">
        <v>36</v>
      </c>
      <c r="D9" s="29">
        <v>7600</v>
      </c>
      <c r="E9" s="49">
        <v>1.6999</v>
      </c>
      <c r="F9" s="48">
        <f>E9*D9</f>
        <v>12919.24</v>
      </c>
      <c r="G9" s="56">
        <v>5595450768</v>
      </c>
      <c r="H9" s="82" t="s">
        <v>422</v>
      </c>
    </row>
    <row r="14" spans="1:6" ht="15">
      <c r="A14" s="8" t="s">
        <v>39</v>
      </c>
      <c r="B14" s="8"/>
      <c r="C14" s="8"/>
      <c r="D14" s="8"/>
      <c r="E14" s="8"/>
      <c r="F14" s="8"/>
    </row>
    <row r="16" spans="1:8" ht="71.25">
      <c r="A16" s="4" t="s">
        <v>1</v>
      </c>
      <c r="B16" s="4" t="s">
        <v>40</v>
      </c>
      <c r="C16" s="4" t="s">
        <v>41</v>
      </c>
      <c r="D16" s="4" t="s">
        <v>42</v>
      </c>
      <c r="E16" s="41" t="s">
        <v>43</v>
      </c>
      <c r="F16" s="41" t="s">
        <v>427</v>
      </c>
      <c r="G16" s="4" t="s">
        <v>45</v>
      </c>
      <c r="H16" s="4" t="s">
        <v>46</v>
      </c>
    </row>
    <row r="17" spans="1:8" ht="30">
      <c r="A17" s="65">
        <v>1</v>
      </c>
      <c r="B17" s="12" t="s">
        <v>296</v>
      </c>
      <c r="C17" s="84" t="s">
        <v>297</v>
      </c>
      <c r="D17" s="12" t="s">
        <v>298</v>
      </c>
      <c r="E17" s="11" t="s">
        <v>192</v>
      </c>
      <c r="F17" s="11">
        <v>10</v>
      </c>
      <c r="G17" s="11" t="s">
        <v>299</v>
      </c>
      <c r="H17" s="11" t="s">
        <v>141</v>
      </c>
    </row>
    <row r="18" spans="1:8" ht="15">
      <c r="A18" s="70">
        <v>2</v>
      </c>
      <c r="B18" s="12" t="s">
        <v>302</v>
      </c>
      <c r="C18" s="11" t="s">
        <v>323</v>
      </c>
      <c r="D18" s="12" t="s">
        <v>312</v>
      </c>
      <c r="E18" s="11" t="s">
        <v>53</v>
      </c>
      <c r="F18" s="11">
        <v>1</v>
      </c>
      <c r="G18" s="11" t="s">
        <v>264</v>
      </c>
      <c r="H18" s="11" t="s">
        <v>141</v>
      </c>
    </row>
    <row r="19" spans="1:8" ht="15">
      <c r="A19" s="71"/>
      <c r="B19" s="12" t="s">
        <v>303</v>
      </c>
      <c r="C19" s="11" t="s">
        <v>324</v>
      </c>
      <c r="D19" s="12" t="s">
        <v>308</v>
      </c>
      <c r="E19" s="11" t="s">
        <v>53</v>
      </c>
      <c r="F19" s="11">
        <v>1</v>
      </c>
      <c r="G19" s="11" t="s">
        <v>264</v>
      </c>
      <c r="H19" s="11" t="s">
        <v>119</v>
      </c>
    </row>
    <row r="20" spans="1:8" ht="15">
      <c r="A20" s="71"/>
      <c r="B20" s="12" t="s">
        <v>304</v>
      </c>
      <c r="C20" s="11" t="s">
        <v>325</v>
      </c>
      <c r="D20" s="12" t="s">
        <v>309</v>
      </c>
      <c r="E20" s="11" t="s">
        <v>53</v>
      </c>
      <c r="F20" s="11">
        <v>1</v>
      </c>
      <c r="G20" s="11" t="s">
        <v>264</v>
      </c>
      <c r="H20" s="11" t="s">
        <v>143</v>
      </c>
    </row>
    <row r="21" spans="1:8" ht="15">
      <c r="A21" s="71"/>
      <c r="B21" s="12" t="s">
        <v>305</v>
      </c>
      <c r="C21" s="11" t="s">
        <v>326</v>
      </c>
      <c r="D21" s="12" t="s">
        <v>310</v>
      </c>
      <c r="E21" s="11" t="s">
        <v>53</v>
      </c>
      <c r="F21" s="11">
        <v>1</v>
      </c>
      <c r="G21" s="11" t="s">
        <v>264</v>
      </c>
      <c r="H21" s="11" t="s">
        <v>140</v>
      </c>
    </row>
    <row r="22" spans="1:8" ht="30">
      <c r="A22" s="71"/>
      <c r="B22" s="12" t="s">
        <v>306</v>
      </c>
      <c r="C22" s="84" t="s">
        <v>327</v>
      </c>
      <c r="D22" s="12" t="s">
        <v>311</v>
      </c>
      <c r="E22" s="11" t="s">
        <v>192</v>
      </c>
      <c r="F22" s="11">
        <v>10</v>
      </c>
      <c r="G22" s="11" t="s">
        <v>264</v>
      </c>
      <c r="H22" s="11" t="s">
        <v>117</v>
      </c>
    </row>
    <row r="23" spans="1:8" ht="30">
      <c r="A23" s="71"/>
      <c r="B23" s="12" t="s">
        <v>307</v>
      </c>
      <c r="C23" s="84" t="s">
        <v>328</v>
      </c>
      <c r="D23" s="12" t="s">
        <v>313</v>
      </c>
      <c r="E23" s="11" t="s">
        <v>192</v>
      </c>
      <c r="F23" s="11">
        <v>10</v>
      </c>
      <c r="G23" s="11" t="s">
        <v>264</v>
      </c>
      <c r="H23" s="11" t="s">
        <v>141</v>
      </c>
    </row>
    <row r="24" spans="1:8" ht="30">
      <c r="A24" s="71"/>
      <c r="B24" s="12" t="s">
        <v>300</v>
      </c>
      <c r="C24" s="84" t="s">
        <v>329</v>
      </c>
      <c r="D24" s="12" t="s">
        <v>314</v>
      </c>
      <c r="E24" s="11" t="s">
        <v>192</v>
      </c>
      <c r="F24" s="11">
        <v>10</v>
      </c>
      <c r="G24" s="11" t="s">
        <v>264</v>
      </c>
      <c r="H24" s="11" t="s">
        <v>119</v>
      </c>
    </row>
    <row r="25" spans="1:8" ht="30">
      <c r="A25" s="72"/>
      <c r="B25" s="12" t="s">
        <v>301</v>
      </c>
      <c r="C25" s="84" t="s">
        <v>330</v>
      </c>
      <c r="D25" s="12" t="s">
        <v>315</v>
      </c>
      <c r="E25" s="11" t="s">
        <v>192</v>
      </c>
      <c r="F25" s="11">
        <v>10</v>
      </c>
      <c r="G25" s="11" t="s">
        <v>264</v>
      </c>
      <c r="H25" s="11" t="s">
        <v>316</v>
      </c>
    </row>
    <row r="26" spans="1:8" ht="15">
      <c r="A26" s="69">
        <v>3</v>
      </c>
      <c r="B26" s="12" t="s">
        <v>317</v>
      </c>
      <c r="C26" s="11" t="s">
        <v>331</v>
      </c>
      <c r="D26" s="12" t="s">
        <v>337</v>
      </c>
      <c r="E26" s="11" t="s">
        <v>53</v>
      </c>
      <c r="F26" s="11">
        <v>1</v>
      </c>
      <c r="G26" s="11" t="s">
        <v>343</v>
      </c>
      <c r="H26" s="11" t="s">
        <v>141</v>
      </c>
    </row>
    <row r="27" spans="1:8" ht="15">
      <c r="A27" s="69"/>
      <c r="B27" s="12" t="s">
        <v>318</v>
      </c>
      <c r="C27" s="11" t="s">
        <v>332</v>
      </c>
      <c r="D27" s="12" t="s">
        <v>338</v>
      </c>
      <c r="E27" s="11" t="s">
        <v>53</v>
      </c>
      <c r="F27" s="11">
        <v>1</v>
      </c>
      <c r="G27" s="11" t="s">
        <v>343</v>
      </c>
      <c r="H27" s="11" t="s">
        <v>119</v>
      </c>
    </row>
    <row r="28" spans="1:8" ht="15">
      <c r="A28" s="69"/>
      <c r="B28" s="12" t="s">
        <v>319</v>
      </c>
      <c r="C28" s="11" t="s">
        <v>333</v>
      </c>
      <c r="D28" s="12" t="s">
        <v>339</v>
      </c>
      <c r="E28" s="11" t="s">
        <v>53</v>
      </c>
      <c r="F28" s="11">
        <v>1</v>
      </c>
      <c r="G28" s="11" t="s">
        <v>343</v>
      </c>
      <c r="H28" s="11" t="s">
        <v>144</v>
      </c>
    </row>
    <row r="29" spans="1:8" ht="15">
      <c r="A29" s="69"/>
      <c r="B29" s="12" t="s">
        <v>320</v>
      </c>
      <c r="C29" s="11" t="s">
        <v>334</v>
      </c>
      <c r="D29" s="12" t="s">
        <v>340</v>
      </c>
      <c r="E29" s="11" t="s">
        <v>53</v>
      </c>
      <c r="F29" s="11">
        <v>1</v>
      </c>
      <c r="G29" s="11" t="s">
        <v>343</v>
      </c>
      <c r="H29" s="11" t="s">
        <v>140</v>
      </c>
    </row>
    <row r="30" spans="1:8" ht="30">
      <c r="A30" s="69"/>
      <c r="B30" s="12" t="s">
        <v>321</v>
      </c>
      <c r="C30" s="84" t="s">
        <v>335</v>
      </c>
      <c r="D30" s="12" t="s">
        <v>341</v>
      </c>
      <c r="E30" s="11" t="s">
        <v>192</v>
      </c>
      <c r="F30" s="11">
        <v>10</v>
      </c>
      <c r="G30" s="11" t="s">
        <v>343</v>
      </c>
      <c r="H30" s="11" t="s">
        <v>119</v>
      </c>
    </row>
    <row r="31" spans="1:8" ht="30">
      <c r="A31" s="69"/>
      <c r="B31" s="12" t="s">
        <v>322</v>
      </c>
      <c r="C31" s="84" t="s">
        <v>336</v>
      </c>
      <c r="D31" s="12" t="s">
        <v>342</v>
      </c>
      <c r="E31" s="11" t="s">
        <v>192</v>
      </c>
      <c r="F31" s="11">
        <v>10</v>
      </c>
      <c r="G31" s="11" t="s">
        <v>343</v>
      </c>
      <c r="H31" s="11" t="s">
        <v>316</v>
      </c>
    </row>
    <row r="32" spans="1:8" ht="15">
      <c r="A32" s="69">
        <v>4</v>
      </c>
      <c r="B32" s="12" t="s">
        <v>344</v>
      </c>
      <c r="C32" s="13" t="s">
        <v>351</v>
      </c>
      <c r="D32" s="12" t="s">
        <v>358</v>
      </c>
      <c r="E32" s="11" t="s">
        <v>53</v>
      </c>
      <c r="F32" s="13">
        <v>1</v>
      </c>
      <c r="G32" s="13" t="s">
        <v>277</v>
      </c>
      <c r="H32" s="13" t="s">
        <v>141</v>
      </c>
    </row>
    <row r="33" spans="1:8" ht="15">
      <c r="A33" s="69"/>
      <c r="B33" s="85" t="s">
        <v>345</v>
      </c>
      <c r="C33" s="13" t="s">
        <v>352</v>
      </c>
      <c r="D33" s="12" t="s">
        <v>359</v>
      </c>
      <c r="E33" s="11" t="s">
        <v>53</v>
      </c>
      <c r="F33" s="13">
        <v>1</v>
      </c>
      <c r="G33" s="13" t="s">
        <v>277</v>
      </c>
      <c r="H33" s="13" t="s">
        <v>119</v>
      </c>
    </row>
    <row r="34" spans="1:8" ht="15">
      <c r="A34" s="69"/>
      <c r="B34" s="85" t="s">
        <v>346</v>
      </c>
      <c r="C34" s="13" t="s">
        <v>353</v>
      </c>
      <c r="D34" s="12" t="s">
        <v>360</v>
      </c>
      <c r="E34" s="11" t="s">
        <v>53</v>
      </c>
      <c r="F34" s="13">
        <v>1</v>
      </c>
      <c r="G34" s="13" t="s">
        <v>277</v>
      </c>
      <c r="H34" s="13" t="s">
        <v>143</v>
      </c>
    </row>
    <row r="35" spans="1:8" ht="15">
      <c r="A35" s="69"/>
      <c r="B35" s="85" t="s">
        <v>347</v>
      </c>
      <c r="C35" s="13" t="s">
        <v>354</v>
      </c>
      <c r="D35" s="12" t="s">
        <v>361</v>
      </c>
      <c r="E35" s="11" t="s">
        <v>53</v>
      </c>
      <c r="F35" s="13">
        <v>1</v>
      </c>
      <c r="G35" s="13" t="s">
        <v>277</v>
      </c>
      <c r="H35" s="13" t="s">
        <v>140</v>
      </c>
    </row>
    <row r="36" spans="1:8" ht="30">
      <c r="A36" s="69"/>
      <c r="B36" s="85" t="s">
        <v>348</v>
      </c>
      <c r="C36" s="86" t="s">
        <v>355</v>
      </c>
      <c r="D36" s="12" t="s">
        <v>362</v>
      </c>
      <c r="E36" s="13" t="s">
        <v>192</v>
      </c>
      <c r="F36" s="13">
        <v>10</v>
      </c>
      <c r="G36" s="13" t="s">
        <v>277</v>
      </c>
      <c r="H36" s="13" t="s">
        <v>142</v>
      </c>
    </row>
    <row r="37" spans="1:8" ht="30">
      <c r="A37" s="69"/>
      <c r="B37" s="85" t="s">
        <v>349</v>
      </c>
      <c r="C37" s="86" t="s">
        <v>356</v>
      </c>
      <c r="D37" s="12" t="s">
        <v>363</v>
      </c>
      <c r="E37" s="13" t="s">
        <v>192</v>
      </c>
      <c r="F37" s="13">
        <v>10</v>
      </c>
      <c r="G37" s="13" t="s">
        <v>277</v>
      </c>
      <c r="H37" s="13" t="s">
        <v>119</v>
      </c>
    </row>
    <row r="38" spans="1:8" ht="30">
      <c r="A38" s="69"/>
      <c r="B38" s="85" t="s">
        <v>350</v>
      </c>
      <c r="C38" s="86" t="s">
        <v>357</v>
      </c>
      <c r="D38" s="12" t="s">
        <v>364</v>
      </c>
      <c r="E38" s="13" t="s">
        <v>192</v>
      </c>
      <c r="F38" s="13">
        <v>10</v>
      </c>
      <c r="G38" s="13" t="s">
        <v>277</v>
      </c>
      <c r="H38" s="13" t="s">
        <v>316</v>
      </c>
    </row>
    <row r="39" spans="1:8" ht="30">
      <c r="A39" s="69">
        <v>5</v>
      </c>
      <c r="B39" s="85" t="s">
        <v>365</v>
      </c>
      <c r="C39" s="86" t="s">
        <v>372</v>
      </c>
      <c r="D39" s="12" t="s">
        <v>379</v>
      </c>
      <c r="E39" s="13" t="s">
        <v>53</v>
      </c>
      <c r="F39" s="13">
        <v>10</v>
      </c>
      <c r="G39" s="13" t="s">
        <v>386</v>
      </c>
      <c r="H39" s="13" t="s">
        <v>115</v>
      </c>
    </row>
    <row r="40" spans="1:8" ht="30">
      <c r="A40" s="69"/>
      <c r="B40" s="85" t="s">
        <v>366</v>
      </c>
      <c r="C40" s="86" t="s">
        <v>373</v>
      </c>
      <c r="D40" s="12" t="s">
        <v>380</v>
      </c>
      <c r="E40" s="13" t="s">
        <v>53</v>
      </c>
      <c r="F40" s="13">
        <v>10</v>
      </c>
      <c r="G40" s="13" t="s">
        <v>386</v>
      </c>
      <c r="H40" s="13" t="s">
        <v>116</v>
      </c>
    </row>
    <row r="41" spans="1:8" ht="30">
      <c r="A41" s="69"/>
      <c r="B41" s="85" t="s">
        <v>367</v>
      </c>
      <c r="C41" s="86" t="s">
        <v>374</v>
      </c>
      <c r="D41" s="12" t="s">
        <v>381</v>
      </c>
      <c r="E41" s="13" t="s">
        <v>53</v>
      </c>
      <c r="F41" s="13">
        <v>10</v>
      </c>
      <c r="G41" s="13" t="s">
        <v>386</v>
      </c>
      <c r="H41" s="13" t="s">
        <v>193</v>
      </c>
    </row>
    <row r="42" spans="1:8" ht="30">
      <c r="A42" s="69"/>
      <c r="B42" s="85" t="s">
        <v>368</v>
      </c>
      <c r="C42" s="86" t="s">
        <v>375</v>
      </c>
      <c r="D42" s="12" t="s">
        <v>382</v>
      </c>
      <c r="E42" s="13" t="s">
        <v>192</v>
      </c>
      <c r="F42" s="13">
        <v>10</v>
      </c>
      <c r="G42" s="13" t="s">
        <v>386</v>
      </c>
      <c r="H42" s="13" t="s">
        <v>115</v>
      </c>
    </row>
    <row r="43" spans="1:8" ht="30">
      <c r="A43" s="69"/>
      <c r="B43" s="85" t="s">
        <v>369</v>
      </c>
      <c r="C43" s="86" t="s">
        <v>376</v>
      </c>
      <c r="D43" s="12" t="s">
        <v>383</v>
      </c>
      <c r="E43" s="13" t="s">
        <v>192</v>
      </c>
      <c r="F43" s="13">
        <v>10</v>
      </c>
      <c r="G43" s="13" t="s">
        <v>386</v>
      </c>
      <c r="H43" s="13" t="s">
        <v>116</v>
      </c>
    </row>
    <row r="44" spans="1:8" ht="30">
      <c r="A44" s="69"/>
      <c r="B44" s="85" t="s">
        <v>370</v>
      </c>
      <c r="C44" s="86" t="s">
        <v>377</v>
      </c>
      <c r="D44" s="12" t="s">
        <v>384</v>
      </c>
      <c r="E44" s="13" t="s">
        <v>192</v>
      </c>
      <c r="F44" s="13">
        <v>10</v>
      </c>
      <c r="G44" s="13" t="s">
        <v>386</v>
      </c>
      <c r="H44" s="13" t="s">
        <v>193</v>
      </c>
    </row>
    <row r="45" spans="1:8" ht="30">
      <c r="A45" s="69"/>
      <c r="B45" s="85" t="s">
        <v>371</v>
      </c>
      <c r="C45" s="86" t="s">
        <v>378</v>
      </c>
      <c r="D45" s="12" t="s">
        <v>385</v>
      </c>
      <c r="E45" s="13" t="s">
        <v>192</v>
      </c>
      <c r="F45" s="13">
        <v>10</v>
      </c>
      <c r="G45" s="13" t="s">
        <v>386</v>
      </c>
      <c r="H45" s="13" t="s">
        <v>117</v>
      </c>
    </row>
    <row r="46" spans="3:4" ht="15">
      <c r="C46" s="87"/>
      <c r="D46" s="88"/>
    </row>
    <row r="47" ht="15">
      <c r="D47" s="88"/>
    </row>
    <row r="48" ht="15">
      <c r="D48" s="88"/>
    </row>
    <row r="49" ht="15">
      <c r="D49" s="88"/>
    </row>
    <row r="50" ht="15">
      <c r="D50" s="88"/>
    </row>
    <row r="51" ht="15">
      <c r="D51" s="88"/>
    </row>
    <row r="52" ht="15">
      <c r="D52" s="88"/>
    </row>
    <row r="53" ht="15">
      <c r="D53" s="88"/>
    </row>
    <row r="54" ht="15">
      <c r="D54" s="88"/>
    </row>
    <row r="55" ht="15">
      <c r="D55" s="88"/>
    </row>
    <row r="56" ht="15">
      <c r="D56" s="88"/>
    </row>
    <row r="57" ht="15">
      <c r="D57" s="88"/>
    </row>
    <row r="58" ht="15">
      <c r="D58" s="88"/>
    </row>
    <row r="59" ht="15">
      <c r="D59" s="88"/>
    </row>
    <row r="60" ht="15">
      <c r="D60" s="88"/>
    </row>
    <row r="61" ht="15">
      <c r="D61" s="88"/>
    </row>
    <row r="62" ht="15">
      <c r="D62" s="88"/>
    </row>
    <row r="63" ht="15">
      <c r="D63" s="88"/>
    </row>
    <row r="64" ht="15">
      <c r="D64" s="88"/>
    </row>
    <row r="65" ht="15">
      <c r="D65" s="88"/>
    </row>
    <row r="66" ht="15">
      <c r="D66" s="88"/>
    </row>
    <row r="67" ht="15">
      <c r="D67" s="88"/>
    </row>
    <row r="68" ht="15">
      <c r="D68" s="88"/>
    </row>
    <row r="69" ht="15">
      <c r="D69" s="88"/>
    </row>
    <row r="70" ht="15">
      <c r="D70" s="88"/>
    </row>
    <row r="71" ht="15">
      <c r="D71" s="88"/>
    </row>
    <row r="72" ht="15">
      <c r="D72" s="88"/>
    </row>
    <row r="73" ht="15">
      <c r="D73" s="88"/>
    </row>
    <row r="74" ht="15">
      <c r="D74" s="88"/>
    </row>
    <row r="75" ht="15">
      <c r="D75" s="88"/>
    </row>
    <row r="76" ht="15">
      <c r="D76" s="88"/>
    </row>
    <row r="77" ht="15">
      <c r="D77" s="88"/>
    </row>
    <row r="78" ht="15">
      <c r="D78" s="88"/>
    </row>
    <row r="79" ht="15">
      <c r="D79" s="88"/>
    </row>
    <row r="80" ht="15">
      <c r="D80" s="88"/>
    </row>
    <row r="81" ht="15">
      <c r="D81" s="88"/>
    </row>
    <row r="82" ht="15">
      <c r="D82" s="88"/>
    </row>
    <row r="83" ht="15">
      <c r="D83" s="88"/>
    </row>
    <row r="84" ht="15">
      <c r="D84" s="88"/>
    </row>
    <row r="85" ht="15">
      <c r="D85" s="88"/>
    </row>
    <row r="86" ht="15">
      <c r="D86" s="88"/>
    </row>
    <row r="87" ht="15">
      <c r="D87" s="88"/>
    </row>
    <row r="88" ht="15">
      <c r="D88" s="88"/>
    </row>
    <row r="89" ht="15">
      <c r="D89" s="88"/>
    </row>
    <row r="90" ht="15">
      <c r="D90" s="88"/>
    </row>
    <row r="91" ht="15">
      <c r="D91" s="88"/>
    </row>
    <row r="92" ht="15">
      <c r="D92" s="88"/>
    </row>
    <row r="93" ht="15">
      <c r="D93" s="88"/>
    </row>
    <row r="94" ht="15">
      <c r="D94" s="88"/>
    </row>
    <row r="95" ht="15">
      <c r="D95" s="88"/>
    </row>
    <row r="96" ht="15">
      <c r="D96" s="88"/>
    </row>
    <row r="97" ht="15">
      <c r="D97" s="88"/>
    </row>
    <row r="98" ht="15">
      <c r="D98" s="88"/>
    </row>
    <row r="99" ht="15">
      <c r="D99" s="88"/>
    </row>
    <row r="100" ht="15">
      <c r="D100" s="88"/>
    </row>
    <row r="101" ht="15">
      <c r="D101" s="88"/>
    </row>
    <row r="102" ht="15">
      <c r="D102" s="88"/>
    </row>
    <row r="103" ht="15">
      <c r="D103" s="88"/>
    </row>
    <row r="104" ht="15">
      <c r="D104" s="88"/>
    </row>
    <row r="105" ht="15">
      <c r="D105" s="88"/>
    </row>
    <row r="106" ht="15">
      <c r="D106" s="88"/>
    </row>
    <row r="107" ht="15">
      <c r="D107" s="88"/>
    </row>
    <row r="108" ht="15">
      <c r="D108" s="88"/>
    </row>
    <row r="109" ht="15">
      <c r="D109" s="88"/>
    </row>
    <row r="110" ht="15">
      <c r="D110" s="88"/>
    </row>
    <row r="111" ht="15">
      <c r="D111" s="88"/>
    </row>
    <row r="112" ht="15">
      <c r="D112" s="88"/>
    </row>
    <row r="113" ht="15">
      <c r="D113" s="88"/>
    </row>
    <row r="114" ht="15">
      <c r="D114" s="88"/>
    </row>
    <row r="115" ht="15">
      <c r="D115" s="88"/>
    </row>
  </sheetData>
  <sheetProtection/>
  <mergeCells count="4">
    <mergeCell ref="A18:A25"/>
    <mergeCell ref="A26:A31"/>
    <mergeCell ref="A32:A38"/>
    <mergeCell ref="A39:A45"/>
  </mergeCells>
  <printOptions/>
  <pageMargins left="0.7" right="0.7" top="0.75" bottom="0.75" header="0.3" footer="0.3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2016-04-29T07:24:51Z</dcterms:modified>
  <cp:category/>
  <cp:version/>
  <cp:contentType/>
  <cp:contentStatus/>
</cp:coreProperties>
</file>