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<sst xmlns="http://schemas.openxmlformats.org/spreadsheetml/2006/main" count="133" uniqueCount="102">
  <si>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</si>
  <si>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</si>
  <si>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</si>
  <si>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</si>
  <si>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</si>
  <si>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</si>
  <si>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</si>
  <si>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</si>
  <si>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</si>
  <si>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</si>
  <si>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</si>
  <si>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</si>
  <si>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</si>
  <si>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</si>
  <si>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</si>
  <si>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</si>
  <si>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</si>
  <si>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</si>
  <si>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</si>
  <si>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</si>
  <si>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</si>
  <si>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</si>
  <si>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</si>
  <si>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</si>
  <si>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</si>
  <si>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</si>
  <si>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</si>
  <si>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</si>
  <si>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</si>
  <si>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</si>
  <si>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</si>
  <si>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</si>
  <si>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</si>
  <si>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</si>
  <si>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</si>
  <si>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</si>
  <si>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</si>
  <si>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</si>
  <si>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</si>
  <si>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</si>
  <si>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</si>
  <si>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</si>
  <si>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</si>
  <si>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</si>
  <si>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</si>
  <si>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</si>
  <si>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</si>
  <si>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</si>
  <si>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</si>
  <si>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</si>
  <si>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</si>
  <si>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</si>
  <si>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</si>
  <si>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</si>
  <si>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</si>
  <si>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</si>
  <si>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FORNITORE AGGIUDICATARIO</t>
  </si>
  <si>
    <t>DENOMINAZIONE</t>
  </si>
  <si>
    <t>AIC</t>
  </si>
  <si>
    <t>IMPORTO UNITARIO OFFERTO (IVA esclusa)</t>
  </si>
  <si>
    <t>GlaxoSmithKline S.p.A.</t>
  </si>
  <si>
    <t>Sanofi Pasteur MSD SpA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</si>
  <si>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</si>
  <si>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</si>
  <si>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</si>
  <si>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</si>
  <si>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</si>
  <si>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</si>
  <si>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</si>
  <si>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</si>
  <si>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</si>
  <si>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</si>
  <si>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</si>
  <si>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</si>
  <si>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</si>
  <si>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</si>
  <si>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</si>
  <si>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</si>
  <si>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</si>
  <si>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</si>
  <si>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</si>
  <si>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</si>
  <si>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</si>
  <si>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</si>
  <si>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</si>
  <si>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</si>
  <si>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</si>
  <si>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</si>
  <si>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</si>
  <si>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</si>
  <si>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</si>
  <si>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</si>
  <si>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</si>
  <si>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</si>
  <si>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</si>
  <si>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</si>
  <si>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</si>
  <si>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 xml:space="preserve">DURATA CONVENZIONE PIEMONTE </t>
  </si>
  <si>
    <t>DURATA CONVENZIONE VALLE D'AOSTA *</t>
  </si>
  <si>
    <t>* La fornitura avrà durata dal 01/01/2015 al 30/04/2017</t>
  </si>
  <si>
    <t>GlaxoSmithKline Vaccines S.r.l.</t>
  </si>
  <si>
    <t>ESAURITO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</si>
</sst>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68" fontId="38" fillId="0" borderId="0" xfId="0" applyNumberFormat="1" applyFont="1" applyBorder="1" applyAlignment="1">
      <alignment horizont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39" fillId="34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right" vertical="center" wrapText="1"/>
    </xf>
    <xf numFmtId="8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8" fontId="40" fillId="0" borderId="11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9" fontId="38" fillId="34" borderId="14" xfId="0" applyNumberFormat="1" applyFont="1" applyFill="1" applyBorder="1" applyAlignment="1">
      <alignment horizontal="center" vertical="center" wrapText="1"/>
    </xf>
    <xf numFmtId="49" fontId="38" fillId="34" borderId="16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49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49" fontId="39" fillId="35" borderId="11" xfId="0" applyNumberFormat="1" applyFont="1" applyFill="1" applyBorder="1" applyAlignment="1">
      <alignment horizontal="center" vertical="center" wrapText="1"/>
    </xf>
    <xf numFmtId="14" fontId="39" fillId="35" borderId="11" xfId="0" applyNumberFormat="1" applyFont="1" applyFill="1" applyBorder="1" applyAlignment="1">
      <alignment horizontal="center" vertical="center" wrapText="1"/>
    </xf>
    <xf numFmtId="3" fontId="39" fillId="35" borderId="11" xfId="0" applyNumberFormat="1" applyFont="1" applyFill="1" applyBorder="1" applyAlignment="1">
      <alignment horizontal="right" vertical="center" wrapText="1"/>
    </xf>
    <xf numFmtId="8" fontId="40" fillId="35" borderId="12" xfId="0" applyNumberFormat="1" applyFont="1" applyFill="1" applyBorder="1" applyAlignment="1">
      <alignment horizontal="center" vertical="center" wrapText="1"/>
    </xf>
    <xf numFmtId="8" fontId="40" fillId="35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6" zoomScaleNormal="86" zoomScalePageLayoutView="0" workbookViewId="0" topLeftCell="A1">
      <pane xSplit="1" ySplit="2" topLeftCell="F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4" sqref="R14"/>
    </sheetView>
  </sheetViews>
  <sheetFormatPr defaultColWidth="9.140625" defaultRowHeight="15"/>
  <cols>
    <col min="1" max="1" width="10.421875" style="4" customWidth="1"/>
    <col min="2" max="2" width="18.8515625" style="4" customWidth="1"/>
    <col min="3" max="3" width="22.421875" style="4" customWidth="1"/>
    <col min="4" max="4" width="36.421875" style="4" customWidth="1"/>
    <col min="5" max="5" width="35.140625" style="4" customWidth="1"/>
    <col min="6" max="6" width="33.8515625" style="17" customWidth="1"/>
    <col min="7" max="7" width="23.00390625" style="13" customWidth="1"/>
    <col min="8" max="8" width="11.00390625" style="4" customWidth="1"/>
    <col min="9" max="9" width="10.8515625" style="4" customWidth="1"/>
    <col min="10" max="11" width="11.00390625" style="4" customWidth="1"/>
    <col min="12" max="12" width="19.28125" style="4" customWidth="1"/>
    <col min="13" max="16" width="14.7109375" style="4" customWidth="1"/>
    <col min="17" max="17" width="30.28125" style="4" customWidth="1"/>
    <col min="18" max="16384" width="9.140625" style="4" customWidth="1"/>
  </cols>
  <sheetData>
    <row r="1" spans="1:16" ht="72" customHeight="1" thickBot="1">
      <c r="A1" s="34" t="s">
        <v>0</v>
      </c>
      <c r="B1" s="34" t="s">
        <v>2</v>
      </c>
      <c r="C1" s="34" t="s">
        <v>33</v>
      </c>
      <c r="D1" s="34" t="s">
        <v>1</v>
      </c>
      <c r="E1" s="34" t="s">
        <v>56</v>
      </c>
      <c r="F1" s="34" t="s">
        <v>57</v>
      </c>
      <c r="G1" s="34" t="s">
        <v>58</v>
      </c>
      <c r="H1" s="36" t="s">
        <v>97</v>
      </c>
      <c r="I1" s="37"/>
      <c r="J1" s="36" t="s">
        <v>98</v>
      </c>
      <c r="K1" s="37"/>
      <c r="L1" s="34" t="s">
        <v>51</v>
      </c>
      <c r="M1" s="34" t="s">
        <v>53</v>
      </c>
      <c r="N1" s="34" t="s">
        <v>54</v>
      </c>
      <c r="O1" s="34" t="s">
        <v>55</v>
      </c>
      <c r="P1" s="34" t="s">
        <v>59</v>
      </c>
    </row>
    <row r="2" spans="1:16" ht="15.75" customHeight="1" thickBot="1">
      <c r="A2" s="35"/>
      <c r="B2" s="35"/>
      <c r="C2" s="35"/>
      <c r="D2" s="35"/>
      <c r="E2" s="35"/>
      <c r="F2" s="35"/>
      <c r="G2" s="35"/>
      <c r="H2" s="2" t="s">
        <v>63</v>
      </c>
      <c r="I2" s="2" t="s">
        <v>64</v>
      </c>
      <c r="J2" s="2" t="s">
        <v>65</v>
      </c>
      <c r="K2" s="2" t="s">
        <v>64</v>
      </c>
      <c r="L2" s="35"/>
      <c r="M2" s="35"/>
      <c r="N2" s="35"/>
      <c r="O2" s="35"/>
      <c r="P2" s="35"/>
    </row>
    <row r="3" spans="1:16" s="30" customFormat="1" ht="90" customHeight="1" thickBot="1">
      <c r="A3" s="22">
        <v>1</v>
      </c>
      <c r="B3" s="31" t="s">
        <v>4</v>
      </c>
      <c r="C3" s="24" t="s">
        <v>34</v>
      </c>
      <c r="D3" s="24" t="s">
        <v>3</v>
      </c>
      <c r="E3" s="41" t="s">
        <v>100</v>
      </c>
      <c r="F3" s="32" t="s">
        <v>74</v>
      </c>
      <c r="G3" s="26" t="s">
        <v>75</v>
      </c>
      <c r="H3" s="27">
        <v>41736</v>
      </c>
      <c r="I3" s="27">
        <v>42855</v>
      </c>
      <c r="J3" s="27">
        <v>42005</v>
      </c>
      <c r="K3" s="27">
        <v>42855</v>
      </c>
      <c r="L3" s="24" t="s">
        <v>49</v>
      </c>
      <c r="M3" s="28">
        <v>140000</v>
      </c>
      <c r="N3" s="28">
        <v>3850</v>
      </c>
      <c r="O3" s="28">
        <f>M3+N3</f>
        <v>143850</v>
      </c>
      <c r="P3" s="33">
        <v>2.33</v>
      </c>
    </row>
    <row r="4" spans="1:16" ht="82.5" customHeight="1" thickBot="1">
      <c r="A4" s="1">
        <v>2</v>
      </c>
      <c r="B4" s="7" t="s">
        <v>6</v>
      </c>
      <c r="C4" s="5" t="s">
        <v>35</v>
      </c>
      <c r="D4" s="5" t="s">
        <v>5</v>
      </c>
      <c r="E4" s="20" t="s">
        <v>60</v>
      </c>
      <c r="F4" s="16" t="s">
        <v>66</v>
      </c>
      <c r="G4" s="19" t="s">
        <v>77</v>
      </c>
      <c r="H4" s="12">
        <v>41736</v>
      </c>
      <c r="I4" s="12">
        <v>42855</v>
      </c>
      <c r="J4" s="12">
        <v>42005</v>
      </c>
      <c r="K4" s="12">
        <v>42855</v>
      </c>
      <c r="L4" s="5" t="s">
        <v>49</v>
      </c>
      <c r="M4" s="6">
        <v>90000</v>
      </c>
      <c r="N4" s="6">
        <v>2007</v>
      </c>
      <c r="O4" s="6">
        <f aca="true" t="shared" si="0" ref="O4:O19">M4+N4</f>
        <v>92007</v>
      </c>
      <c r="P4" s="8">
        <v>12.5</v>
      </c>
    </row>
    <row r="5" spans="1:16" ht="67.5" customHeight="1" thickBot="1">
      <c r="A5" s="1">
        <v>3</v>
      </c>
      <c r="B5" s="7" t="s">
        <v>8</v>
      </c>
      <c r="C5" s="5" t="s">
        <v>36</v>
      </c>
      <c r="D5" s="5" t="s">
        <v>7</v>
      </c>
      <c r="E5" s="20" t="s">
        <v>60</v>
      </c>
      <c r="F5" s="16" t="s">
        <v>67</v>
      </c>
      <c r="G5" s="19" t="s">
        <v>78</v>
      </c>
      <c r="H5" s="12">
        <v>41736</v>
      </c>
      <c r="I5" s="12">
        <v>42855</v>
      </c>
      <c r="J5" s="12">
        <v>42005</v>
      </c>
      <c r="K5" s="12">
        <v>42855</v>
      </c>
      <c r="L5" s="5" t="s">
        <v>49</v>
      </c>
      <c r="M5" s="6">
        <v>110000</v>
      </c>
      <c r="N5" s="6">
        <v>2917</v>
      </c>
      <c r="O5" s="6">
        <f t="shared" si="0"/>
        <v>112917</v>
      </c>
      <c r="P5" s="8">
        <v>15.5</v>
      </c>
    </row>
    <row r="6" spans="1:16" ht="83.25" customHeight="1" thickBot="1">
      <c r="A6" s="1">
        <v>4</v>
      </c>
      <c r="B6" s="7" t="s">
        <v>10</v>
      </c>
      <c r="C6" s="5" t="s">
        <v>37</v>
      </c>
      <c r="D6" s="5" t="s">
        <v>9</v>
      </c>
      <c r="E6" s="20" t="s">
        <v>61</v>
      </c>
      <c r="F6" s="16" t="s">
        <v>87</v>
      </c>
      <c r="G6" s="19" t="s">
        <v>88</v>
      </c>
      <c r="H6" s="12">
        <v>41736</v>
      </c>
      <c r="I6" s="12">
        <v>42855</v>
      </c>
      <c r="J6" s="12">
        <v>42005</v>
      </c>
      <c r="K6" s="12">
        <v>42855</v>
      </c>
      <c r="L6" s="5" t="s">
        <v>49</v>
      </c>
      <c r="M6" s="6">
        <v>30000</v>
      </c>
      <c r="N6" s="6">
        <v>1202</v>
      </c>
      <c r="O6" s="6">
        <f t="shared" si="0"/>
        <v>31202</v>
      </c>
      <c r="P6" s="8">
        <v>14.98</v>
      </c>
    </row>
    <row r="7" spans="1:16" ht="36" customHeight="1" thickBot="1">
      <c r="A7" s="1">
        <v>5</v>
      </c>
      <c r="B7" s="7" t="s">
        <v>52</v>
      </c>
      <c r="C7" s="5" t="s">
        <v>37</v>
      </c>
      <c r="D7" s="5" t="s">
        <v>11</v>
      </c>
      <c r="E7" s="20" t="s">
        <v>61</v>
      </c>
      <c r="F7" s="16" t="s">
        <v>89</v>
      </c>
      <c r="G7" s="19" t="s">
        <v>90</v>
      </c>
      <c r="H7" s="12">
        <v>41736</v>
      </c>
      <c r="I7" s="12">
        <v>42855</v>
      </c>
      <c r="J7" s="12">
        <v>42005</v>
      </c>
      <c r="K7" s="12">
        <v>42855</v>
      </c>
      <c r="L7" s="5" t="s">
        <v>49</v>
      </c>
      <c r="M7" s="6">
        <v>15000</v>
      </c>
      <c r="N7" s="6">
        <v>82</v>
      </c>
      <c r="O7" s="6">
        <f t="shared" si="0"/>
        <v>15082</v>
      </c>
      <c r="P7" s="8">
        <v>15.1</v>
      </c>
    </row>
    <row r="8" spans="1:16" ht="62.25" customHeight="1" thickBot="1">
      <c r="A8" s="1">
        <v>6</v>
      </c>
      <c r="B8" s="7" t="s">
        <v>13</v>
      </c>
      <c r="C8" s="5" t="s">
        <v>38</v>
      </c>
      <c r="D8" s="5" t="s">
        <v>12</v>
      </c>
      <c r="E8" s="20" t="s">
        <v>60</v>
      </c>
      <c r="F8" s="16" t="s">
        <v>68</v>
      </c>
      <c r="G8" s="19" t="s">
        <v>79</v>
      </c>
      <c r="H8" s="12">
        <v>41736</v>
      </c>
      <c r="I8" s="12">
        <v>42855</v>
      </c>
      <c r="J8" s="12">
        <v>42005</v>
      </c>
      <c r="K8" s="12">
        <v>42855</v>
      </c>
      <c r="L8" s="5" t="s">
        <v>49</v>
      </c>
      <c r="M8" s="6">
        <v>25000</v>
      </c>
      <c r="N8" s="6">
        <v>735</v>
      </c>
      <c r="O8" s="6">
        <f t="shared" si="0"/>
        <v>25735</v>
      </c>
      <c r="P8" s="8">
        <v>12.56</v>
      </c>
    </row>
    <row r="9" spans="1:16" ht="72" customHeight="1" thickBot="1">
      <c r="A9" s="1">
        <v>7</v>
      </c>
      <c r="B9" s="7" t="s">
        <v>15</v>
      </c>
      <c r="C9" s="5" t="s">
        <v>38</v>
      </c>
      <c r="D9" s="5" t="s">
        <v>14</v>
      </c>
      <c r="E9" s="20" t="s">
        <v>60</v>
      </c>
      <c r="F9" s="16" t="s">
        <v>69</v>
      </c>
      <c r="G9" s="19" t="s">
        <v>80</v>
      </c>
      <c r="H9" s="12">
        <v>41736</v>
      </c>
      <c r="I9" s="12">
        <v>42855</v>
      </c>
      <c r="J9" s="12">
        <v>42005</v>
      </c>
      <c r="K9" s="12">
        <v>42855</v>
      </c>
      <c r="L9" s="5" t="s">
        <v>49</v>
      </c>
      <c r="M9" s="6">
        <v>7000</v>
      </c>
      <c r="N9" s="6">
        <v>58</v>
      </c>
      <c r="O9" s="6">
        <f t="shared" si="0"/>
        <v>7058</v>
      </c>
      <c r="P9" s="8">
        <v>8.92</v>
      </c>
    </row>
    <row r="10" spans="1:16" ht="30" customHeight="1" thickBot="1">
      <c r="A10" s="1">
        <v>8</v>
      </c>
      <c r="B10" s="7" t="s">
        <v>17</v>
      </c>
      <c r="C10" s="5" t="s">
        <v>39</v>
      </c>
      <c r="D10" s="5" t="s">
        <v>16</v>
      </c>
      <c r="E10" s="20" t="s">
        <v>60</v>
      </c>
      <c r="F10" s="16" t="s">
        <v>70</v>
      </c>
      <c r="G10" s="19">
        <v>31902012</v>
      </c>
      <c r="H10" s="12">
        <v>41736</v>
      </c>
      <c r="I10" s="12">
        <v>42855</v>
      </c>
      <c r="J10" s="12">
        <v>42005</v>
      </c>
      <c r="K10" s="12">
        <v>42855</v>
      </c>
      <c r="L10" s="5" t="s">
        <v>49</v>
      </c>
      <c r="M10" s="6">
        <v>2000</v>
      </c>
      <c r="N10" s="6">
        <v>19</v>
      </c>
      <c r="O10" s="6">
        <f t="shared" si="0"/>
        <v>2019</v>
      </c>
      <c r="P10" s="8">
        <v>11.5</v>
      </c>
    </row>
    <row r="11" spans="1:16" s="30" customFormat="1" ht="51" customHeight="1" thickBot="1">
      <c r="A11" s="22">
        <v>9</v>
      </c>
      <c r="B11" s="23" t="s">
        <v>19</v>
      </c>
      <c r="C11" s="24" t="s">
        <v>40</v>
      </c>
      <c r="D11" s="24" t="s">
        <v>18</v>
      </c>
      <c r="E11" s="41" t="s">
        <v>100</v>
      </c>
      <c r="F11" s="25" t="s">
        <v>76</v>
      </c>
      <c r="G11" s="26" t="s">
        <v>81</v>
      </c>
      <c r="H11" s="27">
        <v>42149</v>
      </c>
      <c r="I11" s="27">
        <v>42855</v>
      </c>
      <c r="J11" s="27">
        <v>42005</v>
      </c>
      <c r="K11" s="27">
        <v>42855</v>
      </c>
      <c r="L11" s="24" t="s">
        <v>49</v>
      </c>
      <c r="M11" s="28">
        <v>180000</v>
      </c>
      <c r="N11" s="28">
        <v>3150</v>
      </c>
      <c r="O11" s="28">
        <f t="shared" si="0"/>
        <v>183150</v>
      </c>
      <c r="P11" s="29">
        <v>8.47</v>
      </c>
    </row>
    <row r="12" spans="1:16" ht="30.75" thickBot="1">
      <c r="A12" s="3">
        <v>10</v>
      </c>
      <c r="B12" s="9">
        <v>5457903409</v>
      </c>
      <c r="C12" s="10" t="s">
        <v>41</v>
      </c>
      <c r="D12" s="10" t="s">
        <v>20</v>
      </c>
      <c r="E12" s="38" t="s">
        <v>62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7" s="30" customFormat="1" ht="30.75" thickBot="1">
      <c r="A13" s="42">
        <v>11</v>
      </c>
      <c r="B13" s="43" t="s">
        <v>22</v>
      </c>
      <c r="C13" s="44" t="s">
        <v>42</v>
      </c>
      <c r="D13" s="44" t="s">
        <v>21</v>
      </c>
      <c r="E13" s="45" t="s">
        <v>100</v>
      </c>
      <c r="F13" s="46" t="s">
        <v>83</v>
      </c>
      <c r="G13" s="47" t="s">
        <v>84</v>
      </c>
      <c r="H13" s="48">
        <v>41736</v>
      </c>
      <c r="I13" s="48">
        <v>42855</v>
      </c>
      <c r="J13" s="48">
        <v>42005</v>
      </c>
      <c r="K13" s="48">
        <v>42855</v>
      </c>
      <c r="L13" s="44" t="s">
        <v>49</v>
      </c>
      <c r="M13" s="49">
        <v>4000</v>
      </c>
      <c r="N13" s="49">
        <v>70</v>
      </c>
      <c r="O13" s="49">
        <f t="shared" si="0"/>
        <v>4070</v>
      </c>
      <c r="P13" s="50">
        <v>36.45</v>
      </c>
      <c r="Q13" s="52" t="s">
        <v>101</v>
      </c>
    </row>
    <row r="14" spans="1:16" ht="180" customHeight="1" thickBot="1">
      <c r="A14" s="1">
        <v>12</v>
      </c>
      <c r="B14" s="7" t="s">
        <v>24</v>
      </c>
      <c r="C14" s="5" t="s">
        <v>43</v>
      </c>
      <c r="D14" s="5" t="s">
        <v>23</v>
      </c>
      <c r="E14" s="20" t="s">
        <v>61</v>
      </c>
      <c r="F14" s="16" t="s">
        <v>91</v>
      </c>
      <c r="G14" s="19" t="s">
        <v>92</v>
      </c>
      <c r="H14" s="12">
        <v>41736</v>
      </c>
      <c r="I14" s="12">
        <v>42855</v>
      </c>
      <c r="J14" s="12">
        <v>42005</v>
      </c>
      <c r="K14" s="12">
        <v>42855</v>
      </c>
      <c r="L14" s="5" t="s">
        <v>49</v>
      </c>
      <c r="M14" s="6">
        <v>240000</v>
      </c>
      <c r="N14" s="6">
        <v>5133</v>
      </c>
      <c r="O14" s="6">
        <f t="shared" si="0"/>
        <v>245133</v>
      </c>
      <c r="P14" s="8">
        <v>9.1</v>
      </c>
    </row>
    <row r="15" spans="1:17" s="30" customFormat="1" ht="46.5" customHeight="1" thickBot="1">
      <c r="A15" s="42">
        <v>13</v>
      </c>
      <c r="B15" s="43" t="s">
        <v>26</v>
      </c>
      <c r="C15" s="44" t="s">
        <v>44</v>
      </c>
      <c r="D15" s="44" t="s">
        <v>25</v>
      </c>
      <c r="E15" s="45" t="s">
        <v>100</v>
      </c>
      <c r="F15" s="46" t="s">
        <v>85</v>
      </c>
      <c r="G15" s="47" t="s">
        <v>86</v>
      </c>
      <c r="H15" s="48">
        <v>41736</v>
      </c>
      <c r="I15" s="48">
        <v>42855</v>
      </c>
      <c r="J15" s="48">
        <v>42005</v>
      </c>
      <c r="K15" s="48">
        <v>42855</v>
      </c>
      <c r="L15" s="44" t="s">
        <v>49</v>
      </c>
      <c r="M15" s="49">
        <v>1000</v>
      </c>
      <c r="N15" s="49">
        <v>28</v>
      </c>
      <c r="O15" s="49">
        <f t="shared" si="0"/>
        <v>1028</v>
      </c>
      <c r="P15" s="51">
        <v>21.87</v>
      </c>
      <c r="Q15" s="52" t="s">
        <v>101</v>
      </c>
    </row>
    <row r="16" spans="1:16" ht="66.75" customHeight="1" thickBot="1">
      <c r="A16" s="1">
        <v>14</v>
      </c>
      <c r="B16" s="7">
        <v>5457940292</v>
      </c>
      <c r="C16" s="5" t="s">
        <v>45</v>
      </c>
      <c r="D16" s="5" t="s">
        <v>27</v>
      </c>
      <c r="E16" s="20" t="s">
        <v>60</v>
      </c>
      <c r="F16" s="16" t="s">
        <v>71</v>
      </c>
      <c r="G16" s="19" t="s">
        <v>82</v>
      </c>
      <c r="H16" s="12">
        <v>41736</v>
      </c>
      <c r="I16" s="12">
        <v>42855</v>
      </c>
      <c r="J16" s="21"/>
      <c r="K16" s="21"/>
      <c r="L16" s="5" t="s">
        <v>50</v>
      </c>
      <c r="M16" s="6">
        <v>8000</v>
      </c>
      <c r="N16" s="6">
        <v>0</v>
      </c>
      <c r="O16" s="6">
        <f t="shared" si="0"/>
        <v>8000</v>
      </c>
      <c r="P16" s="8">
        <v>67</v>
      </c>
    </row>
    <row r="17" spans="1:16" ht="30" customHeight="1" thickBot="1">
      <c r="A17" s="1">
        <v>15</v>
      </c>
      <c r="B17" s="7" t="s">
        <v>29</v>
      </c>
      <c r="C17" s="5" t="s">
        <v>46</v>
      </c>
      <c r="D17" s="5" t="s">
        <v>28</v>
      </c>
      <c r="E17" s="20" t="s">
        <v>61</v>
      </c>
      <c r="F17" s="16" t="s">
        <v>93</v>
      </c>
      <c r="G17" s="19" t="s">
        <v>94</v>
      </c>
      <c r="H17" s="12">
        <v>41736</v>
      </c>
      <c r="I17" s="12">
        <v>42855</v>
      </c>
      <c r="J17" s="12">
        <v>42005</v>
      </c>
      <c r="K17" s="12">
        <v>42855</v>
      </c>
      <c r="L17" s="5" t="s">
        <v>49</v>
      </c>
      <c r="M17" s="6">
        <v>80000</v>
      </c>
      <c r="N17" s="6">
        <v>3033</v>
      </c>
      <c r="O17" s="6">
        <f t="shared" si="0"/>
        <v>83033</v>
      </c>
      <c r="P17" s="8">
        <v>2.25</v>
      </c>
    </row>
    <row r="18" spans="1:16" ht="30" customHeight="1" thickBot="1">
      <c r="A18" s="1">
        <v>16</v>
      </c>
      <c r="B18" s="7" t="s">
        <v>31</v>
      </c>
      <c r="C18" s="5" t="s">
        <v>47</v>
      </c>
      <c r="D18" s="5" t="s">
        <v>30</v>
      </c>
      <c r="E18" s="20" t="s">
        <v>61</v>
      </c>
      <c r="F18" s="16" t="s">
        <v>96</v>
      </c>
      <c r="G18" s="19" t="s">
        <v>95</v>
      </c>
      <c r="H18" s="12">
        <v>41736</v>
      </c>
      <c r="I18" s="12">
        <v>42855</v>
      </c>
      <c r="J18" s="21"/>
      <c r="K18" s="21"/>
      <c r="L18" s="5" t="s">
        <v>49</v>
      </c>
      <c r="M18" s="6">
        <v>15000</v>
      </c>
      <c r="N18" s="6">
        <v>0</v>
      </c>
      <c r="O18" s="6">
        <f t="shared" si="0"/>
        <v>15000</v>
      </c>
      <c r="P18" s="8">
        <v>8.81</v>
      </c>
    </row>
    <row r="19" spans="1:16" ht="30" customHeight="1" thickBot="1">
      <c r="A19" s="1">
        <v>17</v>
      </c>
      <c r="B19" s="7">
        <v>5457966805</v>
      </c>
      <c r="C19" s="5" t="s">
        <v>48</v>
      </c>
      <c r="D19" s="5" t="s">
        <v>32</v>
      </c>
      <c r="E19" s="20" t="s">
        <v>60</v>
      </c>
      <c r="F19" s="16" t="s">
        <v>72</v>
      </c>
      <c r="G19" s="19" t="s">
        <v>73</v>
      </c>
      <c r="H19" s="12">
        <v>41736</v>
      </c>
      <c r="I19" s="12">
        <v>42855</v>
      </c>
      <c r="J19" s="12">
        <v>42005</v>
      </c>
      <c r="K19" s="12">
        <v>42855</v>
      </c>
      <c r="L19" s="5" t="s">
        <v>49</v>
      </c>
      <c r="M19" s="6">
        <v>30000</v>
      </c>
      <c r="N19" s="6">
        <v>35</v>
      </c>
      <c r="O19" s="6">
        <f t="shared" si="0"/>
        <v>30035</v>
      </c>
      <c r="P19" s="8">
        <v>33.33</v>
      </c>
    </row>
    <row r="21" ht="25.5" customHeight="1">
      <c r="P21" s="11"/>
    </row>
    <row r="24" spans="1:16" ht="39.75" customHeight="1">
      <c r="A24" s="14"/>
      <c r="B24" s="14"/>
      <c r="C24" s="14"/>
      <c r="D24" s="14"/>
      <c r="E24" s="14"/>
      <c r="F24" s="18"/>
      <c r="G24" s="15"/>
      <c r="H24" s="14"/>
      <c r="I24" s="14"/>
      <c r="J24" s="14"/>
      <c r="K24" s="14"/>
      <c r="L24" s="14"/>
      <c r="M24" s="14"/>
      <c r="N24" s="14"/>
      <c r="O24" s="14"/>
      <c r="P24" s="14"/>
    </row>
    <row r="26" spans="1:16" ht="39.75" customHeight="1">
      <c r="A26" s="14" t="s">
        <v>99</v>
      </c>
      <c r="B26" s="14"/>
      <c r="C26" s="14"/>
      <c r="D26" s="14"/>
      <c r="E26" s="14"/>
      <c r="F26" s="18"/>
      <c r="G26" s="15"/>
      <c r="H26" s="14"/>
      <c r="I26" s="14"/>
      <c r="J26" s="14"/>
      <c r="K26" s="14"/>
      <c r="L26" s="14"/>
      <c r="M26" s="14"/>
      <c r="N26" s="14"/>
      <c r="O26" s="14"/>
      <c r="P26" s="14"/>
    </row>
  </sheetData>
  <sheetProtection/>
  <mergeCells count="15">
    <mergeCell ref="P1:P2"/>
    <mergeCell ref="F1:F2"/>
    <mergeCell ref="E12:P12"/>
    <mergeCell ref="E1:E2"/>
    <mergeCell ref="D1:D2"/>
    <mergeCell ref="C1:C2"/>
    <mergeCell ref="L1:L2"/>
    <mergeCell ref="M1:M2"/>
    <mergeCell ref="N1:N2"/>
    <mergeCell ref="O1:O2"/>
    <mergeCell ref="H1:I1"/>
    <mergeCell ref="J1:K1"/>
    <mergeCell ref="G1:G2"/>
    <mergeCell ref="A1:A2"/>
    <mergeCell ref="B1:B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Isabella Fanelli</cp:lastModifiedBy>
  <cp:lastPrinted>2014-04-04T07:54:08Z</cp:lastPrinted>
  <dcterms:created xsi:type="dcterms:W3CDTF">2013-12-11T14:21:04Z</dcterms:created>
  <dcterms:modified xsi:type="dcterms:W3CDTF">2016-05-19T10:32:36Z</dcterms:modified>
  <cp:category/>
  <cp:version/>
  <cp:contentType/>
  <cp:contentStatus/>
</cp:coreProperties>
</file>