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21075" windowHeight="889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_xlnm._FilterDatabase" localSheetId="0" hidden="1">'Foglio1'!$A$1:$Q$211</definedName>
  </definedNames>
  <calcPr fullCalcOnLoad="1"/>
</workbook>
</file>

<file path=xl/sharedStrings.xml><?xml version="1.0" encoding="utf-8"?>
<sst xmlns="http://schemas.openxmlformats.org/spreadsheetml/2006/main" count="1901" uniqueCount="947">
  <si>
    <t xml:space="preserve">LOTTO </t>
  </si>
  <si>
    <t>VOCE</t>
  </si>
  <si>
    <t>CODIFICA CND</t>
  </si>
  <si>
    <t>CODICE PRODOTTO</t>
  </si>
  <si>
    <t>NOME COMMERCIALE</t>
  </si>
  <si>
    <t>NR. REPERTORIO</t>
  </si>
  <si>
    <t>MISURE OFFERTE</t>
  </si>
  <si>
    <t>a</t>
  </si>
  <si>
    <t>PEZZO</t>
  </si>
  <si>
    <t>b</t>
  </si>
  <si>
    <t>c</t>
  </si>
  <si>
    <t>METRO</t>
  </si>
  <si>
    <t>CHILOGRAMMO</t>
  </si>
  <si>
    <t>d</t>
  </si>
  <si>
    <t>COMPRESSA</t>
  </si>
  <si>
    <t>e</t>
  </si>
  <si>
    <t>f</t>
  </si>
  <si>
    <t>g</t>
  </si>
  <si>
    <t>h</t>
  </si>
  <si>
    <t>i</t>
  </si>
  <si>
    <t>l</t>
  </si>
  <si>
    <t>TAMPONE</t>
  </si>
  <si>
    <t>ROTOLO</t>
  </si>
  <si>
    <t>GARZA</t>
  </si>
  <si>
    <t>BENDA</t>
  </si>
  <si>
    <t>SET</t>
  </si>
  <si>
    <t>CEROTTO</t>
  </si>
  <si>
    <t>m</t>
  </si>
  <si>
    <t>M01020202</t>
  </si>
  <si>
    <t>VSM010N</t>
  </si>
  <si>
    <t>VSM015N</t>
  </si>
  <si>
    <t>VSM020N</t>
  </si>
  <si>
    <t>M010299</t>
  </si>
  <si>
    <t>SI</t>
  </si>
  <si>
    <t>CONFEZIONAMENTO PRIMARIO</t>
  </si>
  <si>
    <t>CONFEZIONAMENTO SECONDARIO</t>
  </si>
  <si>
    <t>incarto singolo ad anello</t>
  </si>
  <si>
    <t>pacchetti da 10 pezzi</t>
  </si>
  <si>
    <t>pacchetti da 5 pezzi</t>
  </si>
  <si>
    <t xml:space="preserve">M 4 X CM 10 </t>
  </si>
  <si>
    <t xml:space="preserve">M 4 X CM 15 </t>
  </si>
  <si>
    <t xml:space="preserve">M 4 X CM 20 </t>
  </si>
  <si>
    <t>VSB010N</t>
  </si>
  <si>
    <t>VSB015N</t>
  </si>
  <si>
    <t>VSB020N</t>
  </si>
  <si>
    <t>ORTOVATT NON STERILE</t>
  </si>
  <si>
    <t>M 3 X CM 10</t>
  </si>
  <si>
    <t>M 3 X CM 15</t>
  </si>
  <si>
    <t>M 3 X CM 20</t>
  </si>
  <si>
    <t>ZGJ05</t>
  </si>
  <si>
    <t>ORJ0501</t>
  </si>
  <si>
    <t>ORJ0505</t>
  </si>
  <si>
    <t>ORJ0510</t>
  </si>
  <si>
    <t>M020301</t>
  </si>
  <si>
    <t>CM 50 X CM 50</t>
  </si>
  <si>
    <t>M030201</t>
  </si>
  <si>
    <t>M 5 X CM 1</t>
  </si>
  <si>
    <t>M 5 X CM 5</t>
  </si>
  <si>
    <t>M 5 X CM 10</t>
  </si>
  <si>
    <t>BI3D0510S</t>
  </si>
  <si>
    <t>BI3D0515S</t>
  </si>
  <si>
    <t>BI3D0520S</t>
  </si>
  <si>
    <t>M030101</t>
  </si>
  <si>
    <t>M 5 X CM 15</t>
  </si>
  <si>
    <t>M 5 X CM 20</t>
  </si>
  <si>
    <t>MAG</t>
  </si>
  <si>
    <t>ORTOMAGLIA NON STERILE</t>
  </si>
  <si>
    <t>M03030201</t>
  </si>
  <si>
    <t>10 buste</t>
  </si>
  <si>
    <t>confezione singola in busta</t>
  </si>
  <si>
    <t>incartate singolarmente</t>
  </si>
  <si>
    <t>10 bende</t>
  </si>
  <si>
    <t>avvolto singolarmente con un anello di carta</t>
  </si>
  <si>
    <t>ROCCHETTO</t>
  </si>
  <si>
    <t>CM 2,5 X M 20</t>
  </si>
  <si>
    <t>CM 3,5 X M 20</t>
  </si>
  <si>
    <t>CM 5,5 X M 20</t>
  </si>
  <si>
    <t>CM 7 X M 20</t>
  </si>
  <si>
    <t>CM 10 X M 20</t>
  </si>
  <si>
    <t>CM 16 X M 10</t>
  </si>
  <si>
    <t>CM 21 X M 10</t>
  </si>
  <si>
    <t>confezione singola</t>
  </si>
  <si>
    <t>M03030202</t>
  </si>
  <si>
    <t>CM 7 X M 27;5</t>
  </si>
  <si>
    <t>M0304010101</t>
  </si>
  <si>
    <t>CM 8 X M 5</t>
  </si>
  <si>
    <t>CM 10 X M 5</t>
  </si>
  <si>
    <t>M050102</t>
  </si>
  <si>
    <t>MM 72 X MM 19</t>
  </si>
  <si>
    <t>singola in cellophane posta in scatola di cartoncino</t>
  </si>
  <si>
    <t>busta singola in film plastico (polipropilene)</t>
  </si>
  <si>
    <t>box di cartoncino bianco contenente 12 bende</t>
  </si>
  <si>
    <t>singola busta peel open in carta medicale</t>
  </si>
  <si>
    <t>astuccio di cartone da 100 pezzi</t>
  </si>
  <si>
    <t>piccola - MM 13 X MM 480
media - MM 18 X MM 480
grande - MM 25 X MM 480</t>
  </si>
  <si>
    <t>2205605301
2205605302
2205605303</t>
  </si>
  <si>
    <t>scatola di cartone da 12 pezzi</t>
  </si>
  <si>
    <t>M030505</t>
  </si>
  <si>
    <t>1501480505A</t>
  </si>
  <si>
    <t>1500247575A</t>
  </si>
  <si>
    <t>1500641010A</t>
  </si>
  <si>
    <t>1500261010A</t>
  </si>
  <si>
    <t>1500611010AC</t>
  </si>
  <si>
    <t>M0201020101</t>
  </si>
  <si>
    <t>CM 5 x CM 5</t>
  </si>
  <si>
    <t>CM 7,5 x CM 7,5</t>
  </si>
  <si>
    <t>CM 10 x CM 10</t>
  </si>
  <si>
    <t>CM 10 x CM 20</t>
  </si>
  <si>
    <t>blister da 5 compresse</t>
  </si>
  <si>
    <t>blister da 10 compresse</t>
  </si>
  <si>
    <t>box da 150 blister</t>
  </si>
  <si>
    <t>box da 100 blister</t>
  </si>
  <si>
    <t>box da 80 blister</t>
  </si>
  <si>
    <t>box da 40 blister</t>
  </si>
  <si>
    <t>box da 50 blister</t>
  </si>
  <si>
    <t>doppio blister da 5 compresse</t>
  </si>
  <si>
    <t>box da 40 doppi blister</t>
  </si>
  <si>
    <t>M02030201</t>
  </si>
  <si>
    <t>astuccio di cartoncino da 5 pezzi</t>
  </si>
  <si>
    <t>astuccio di cartoncino da 10 pezzi</t>
  </si>
  <si>
    <t xml:space="preserve">busta singola di carta di alluminio </t>
  </si>
  <si>
    <t>0190242</t>
  </si>
  <si>
    <t>0190244</t>
  </si>
  <si>
    <t>0190245</t>
  </si>
  <si>
    <t>00190246</t>
  </si>
  <si>
    <t>00190247</t>
  </si>
  <si>
    <t>00190248</t>
  </si>
  <si>
    <t>00190250</t>
  </si>
  <si>
    <t>00190251</t>
  </si>
  <si>
    <t>00190252</t>
  </si>
  <si>
    <t>00190253</t>
  </si>
  <si>
    <t>00190254</t>
  </si>
  <si>
    <t>M03030103</t>
  </si>
  <si>
    <t>507484R</t>
  </si>
  <si>
    <t>00570012</t>
  </si>
  <si>
    <t>00570019</t>
  </si>
  <si>
    <t>00570004</t>
  </si>
  <si>
    <t>502916R</t>
  </si>
  <si>
    <t>502911R</t>
  </si>
  <si>
    <t>82895R</t>
  </si>
  <si>
    <t>MIS. C - PICCOLA</t>
  </si>
  <si>
    <t>MIS. B - MEDIA</t>
  </si>
  <si>
    <t>MIS. A - GRANDE</t>
  </si>
  <si>
    <t>100 pezzi confezionati singolarmente</t>
  </si>
  <si>
    <t>NO</t>
  </si>
  <si>
    <t>1 scatola 25 metri in tensione</t>
  </si>
  <si>
    <t>PANELAST</t>
  </si>
  <si>
    <t>M0301010302</t>
  </si>
  <si>
    <t>34352/R</t>
  </si>
  <si>
    <t>CM 8 x M 2,5 a riposo</t>
  </si>
  <si>
    <t xml:space="preserve">CM 10 x M 2,5 a riposo </t>
  </si>
  <si>
    <t>M0202010102</t>
  </si>
  <si>
    <t>M0202010103</t>
  </si>
  <si>
    <t>M0202010104</t>
  </si>
  <si>
    <t>M0202010105</t>
  </si>
  <si>
    <t>65225/R</t>
  </si>
  <si>
    <t>100 pezzi</t>
  </si>
  <si>
    <t>M02030202</t>
  </si>
  <si>
    <t>CM 7,5 x CM 20</t>
  </si>
  <si>
    <t>busta singola sterile</t>
  </si>
  <si>
    <t xml:space="preserve">50 medicazioni </t>
  </si>
  <si>
    <t>busta da 3 medicazioni</t>
  </si>
  <si>
    <t xml:space="preserve">36 buste </t>
  </si>
  <si>
    <t>66936/R</t>
  </si>
  <si>
    <t>confezione da 40 garze</t>
  </si>
  <si>
    <t>26160Y</t>
  </si>
  <si>
    <t>26512Y</t>
  </si>
  <si>
    <t>26163Y</t>
  </si>
  <si>
    <t>COMPRESSE IN TNT STERILI LUXOR NET</t>
  </si>
  <si>
    <t>M0202010101</t>
  </si>
  <si>
    <t>175824/R</t>
  </si>
  <si>
    <t>blister da 5 pezzi</t>
  </si>
  <si>
    <t>100 blister</t>
  </si>
  <si>
    <t>50 blister</t>
  </si>
  <si>
    <t>40 blister</t>
  </si>
  <si>
    <t>CM 10 x CM 10 8 strati</t>
  </si>
  <si>
    <t>CM 10 x CM 10 16 strati</t>
  </si>
  <si>
    <t>CM 10 x CM 20 8 strati</t>
  </si>
  <si>
    <t>CM 10 x CM 20 12 strati</t>
  </si>
  <si>
    <t>20 confezioni</t>
  </si>
  <si>
    <t>16 confezioni</t>
  </si>
  <si>
    <t>M 6 x Cm 7,5</t>
  </si>
  <si>
    <t>confezione singola in involucro stagno</t>
  </si>
  <si>
    <t>scatola di cartone 10 pezzi</t>
  </si>
  <si>
    <t>M03020202</t>
  </si>
  <si>
    <t>95315/R</t>
  </si>
  <si>
    <t>PRONTOZINK ELASTIC</t>
  </si>
  <si>
    <t xml:space="preserve">PRONTOZINK </t>
  </si>
  <si>
    <t>M03020201</t>
  </si>
  <si>
    <t>95146/R</t>
  </si>
  <si>
    <t>94879/R</t>
  </si>
  <si>
    <t>CM 10 x M 7</t>
  </si>
  <si>
    <t>confezione singola in involucro di carta protetiva imbustato in cellophane</t>
  </si>
  <si>
    <t>scatola da 10 pezzi</t>
  </si>
  <si>
    <t>FISIOPLAST PLUS</t>
  </si>
  <si>
    <t>CM 8 x M 4,5 tesa</t>
  </si>
  <si>
    <t>CM 10 x M 4,5 tesa</t>
  </si>
  <si>
    <t>M0304010301</t>
  </si>
  <si>
    <t>82891/R</t>
  </si>
  <si>
    <t>confezione singola in cartone</t>
  </si>
  <si>
    <t>confezione da 10 pezzi</t>
  </si>
  <si>
    <t>380.50</t>
  </si>
  <si>
    <t>100.70</t>
  </si>
  <si>
    <t>M040301</t>
  </si>
  <si>
    <t>MM 96 x MM 66</t>
  </si>
  <si>
    <t>100.78</t>
  </si>
  <si>
    <t>MASTER AID OPTOMED SIMPLEX</t>
  </si>
  <si>
    <t>MASTER AID OPTOMED</t>
  </si>
  <si>
    <t>MM 90 x MM 55</t>
  </si>
  <si>
    <t>confezione da 25 pezzi</t>
  </si>
  <si>
    <t>M 3,8 x M 10</t>
  </si>
  <si>
    <t>M030403</t>
  </si>
  <si>
    <t>confezione da 12 pezzi</t>
  </si>
  <si>
    <t>M0407</t>
  </si>
  <si>
    <t>18276/R</t>
  </si>
  <si>
    <t>18289/R</t>
  </si>
  <si>
    <t>19484/R</t>
  </si>
  <si>
    <t>19502/R</t>
  </si>
  <si>
    <t>19478/R</t>
  </si>
  <si>
    <t>confezione 10 pezzi</t>
  </si>
  <si>
    <t>confezioni 20 pezzi</t>
  </si>
  <si>
    <t>confezione 20 pezzi</t>
  </si>
  <si>
    <t>26724/R</t>
  </si>
  <si>
    <t>MM 13 x MM 13</t>
  </si>
  <si>
    <t>MM 25 x MM  25</t>
  </si>
  <si>
    <t>MM 13 x MM 76</t>
  </si>
  <si>
    <t>MM 25 x MM 76</t>
  </si>
  <si>
    <t>10 pezzi per astuccio</t>
  </si>
  <si>
    <t>20 astucci</t>
  </si>
  <si>
    <t>MM 25 x MM76</t>
  </si>
  <si>
    <t>CM 10 x 2,5 x 1,5</t>
  </si>
  <si>
    <t>CM 8 x 2 x 1,5</t>
  </si>
  <si>
    <t>CM 4,5 x 2 x 1,5</t>
  </si>
  <si>
    <t xml:space="preserve">SI </t>
  </si>
  <si>
    <t>NEURAY COTONINO CON FILO</t>
  </si>
  <si>
    <t>ALUDERM TRACHEO</t>
  </si>
  <si>
    <t>M040202</t>
  </si>
  <si>
    <t>108076/R</t>
  </si>
  <si>
    <t>CM 8 x CM 9</t>
  </si>
  <si>
    <t>confezione singola sterile</t>
  </si>
  <si>
    <t>scatola da 50 pezzi</t>
  </si>
  <si>
    <t>LYOFOAM MAX T</t>
  </si>
  <si>
    <t>M040203</t>
  </si>
  <si>
    <t>588445/R</t>
  </si>
  <si>
    <t>CM 9 x CM 9</t>
  </si>
  <si>
    <t xml:space="preserve">busta singola </t>
  </si>
  <si>
    <t xml:space="preserve"> 10 pezzi</t>
  </si>
  <si>
    <t>COLLARE CERVICALE SOFFICE A ROTOLO BASSO</t>
  </si>
  <si>
    <t>Y060312</t>
  </si>
  <si>
    <t>C103#407</t>
  </si>
  <si>
    <t>CM 4 x CM 7</t>
  </si>
  <si>
    <t>C103#409</t>
  </si>
  <si>
    <t>C103#411</t>
  </si>
  <si>
    <t>C103#413</t>
  </si>
  <si>
    <t>CM 4 x CM 9</t>
  </si>
  <si>
    <t>CM 4 x CM 11</t>
  </si>
  <si>
    <t>CM 4 x CM 13</t>
  </si>
  <si>
    <t>482179/R</t>
  </si>
  <si>
    <t>confezione singola in sacchetto di polietilene</t>
  </si>
  <si>
    <t>COMPRESSE PER MEDICAZIONE OFTALMICA</t>
  </si>
  <si>
    <t>CO0608</t>
  </si>
  <si>
    <t>56955/R</t>
  </si>
  <si>
    <t>CM 6 x CM 8 misura unica</t>
  </si>
  <si>
    <t>confezione singola in busta di carta -laminato</t>
  </si>
  <si>
    <t>scatole da 50 pezzi</t>
  </si>
  <si>
    <t>M040201</t>
  </si>
  <si>
    <t>72199/R</t>
  </si>
  <si>
    <t>72201/R</t>
  </si>
  <si>
    <t>72202/R</t>
  </si>
  <si>
    <t>25 pezzi per confezione</t>
  </si>
  <si>
    <t>CM 15 x CM 20</t>
  </si>
  <si>
    <t>M0303010201</t>
  </si>
  <si>
    <t>217375/R</t>
  </si>
  <si>
    <t>CM 4 x CM 4</t>
  </si>
  <si>
    <t>217388/R</t>
  </si>
  <si>
    <t>CM 6 x CM 20</t>
  </si>
  <si>
    <t>217390/R</t>
  </si>
  <si>
    <t>CM 8 x CM 20</t>
  </si>
  <si>
    <t>217391/R</t>
  </si>
  <si>
    <t>217393/R</t>
  </si>
  <si>
    <t>CM 12 x CM 20</t>
  </si>
  <si>
    <t>12 confezioni</t>
  </si>
  <si>
    <t xml:space="preserve">benda in confezione singola </t>
  </si>
  <si>
    <t>18 confezioni</t>
  </si>
  <si>
    <t>M030102010101</t>
  </si>
  <si>
    <t>55958/R</t>
  </si>
  <si>
    <t>55959/R</t>
  </si>
  <si>
    <t>55962/R</t>
  </si>
  <si>
    <t>55963/R</t>
  </si>
  <si>
    <t>CM 8 x M 7</t>
  </si>
  <si>
    <t>CM 12 x M 7</t>
  </si>
  <si>
    <t>CM 20 x M 7</t>
  </si>
  <si>
    <t>60 confezioni</t>
  </si>
  <si>
    <t>30 confezioni</t>
  </si>
  <si>
    <t>M04010101</t>
  </si>
  <si>
    <t>46418/R</t>
  </si>
  <si>
    <t>46872/R</t>
  </si>
  <si>
    <t>46873/R</t>
  </si>
  <si>
    <t>46878/R</t>
  </si>
  <si>
    <t>46880/R</t>
  </si>
  <si>
    <t>CM 7,2 x CM 5</t>
  </si>
  <si>
    <t>CM 10 x CM 8</t>
  </si>
  <si>
    <t>CM 15 x CM 8</t>
  </si>
  <si>
    <t>CM 20 x CM 10</t>
  </si>
  <si>
    <t>CM 35 x CM 10</t>
  </si>
  <si>
    <t>confezione singola in peel pack</t>
  </si>
  <si>
    <t>scatola 50 pezzi (unità di vendita)</t>
  </si>
  <si>
    <t>scatola 25 pezzi (unità di vendita)</t>
  </si>
  <si>
    <t>M050201</t>
  </si>
  <si>
    <t>45988/R</t>
  </si>
  <si>
    <t>45989/R</t>
  </si>
  <si>
    <t>45990/R</t>
  </si>
  <si>
    <t>45991/R</t>
  </si>
  <si>
    <t>CM 5 x M 10</t>
  </si>
  <si>
    <t>Cm 10 x M 10</t>
  </si>
  <si>
    <t>CM 15 x M 10</t>
  </si>
  <si>
    <t>CM 20 x M 10</t>
  </si>
  <si>
    <t>02GRZ007XD</t>
  </si>
  <si>
    <t>02GRZ065XD</t>
  </si>
  <si>
    <t>02GRZ105XD</t>
  </si>
  <si>
    <t>CM 5 x CM  5 16 strati con RX</t>
  </si>
  <si>
    <t>sacchetto da 100 pezzi</t>
  </si>
  <si>
    <t>M0201020202</t>
  </si>
  <si>
    <t>48557/R</t>
  </si>
  <si>
    <t>CM 10 x CM 10 16 strati con RX</t>
  </si>
  <si>
    <t>CM 10 x CM 20 12 strati con RX</t>
  </si>
  <si>
    <t>sacchetto da 50 pezzi</t>
  </si>
  <si>
    <t>21RTD1155SW</t>
  </si>
  <si>
    <t>21RTD1255SW</t>
  </si>
  <si>
    <t>21RTD1305SW</t>
  </si>
  <si>
    <t>SFERONDO TAMPONI ROTONDI  DI GARZA</t>
  </si>
  <si>
    <t xml:space="preserve">NOLINT COMPRESSE DI GARZA </t>
  </si>
  <si>
    <t>NOLINT COMPRESSE DI GARZA</t>
  </si>
  <si>
    <t>MM 30 senza RX</t>
  </si>
  <si>
    <t>Busta da 5 pezzi sterile</t>
  </si>
  <si>
    <t>M0201050101</t>
  </si>
  <si>
    <t>50565/R</t>
  </si>
  <si>
    <t>MM  40 senza RX</t>
  </si>
  <si>
    <t>MM 50 senza RX</t>
  </si>
  <si>
    <t>100 pezzi (20 buste)</t>
  </si>
  <si>
    <t>75 pezzi (15 buste)</t>
  </si>
  <si>
    <t>60 pezzi (112 buste)</t>
  </si>
  <si>
    <t>03RTD120</t>
  </si>
  <si>
    <t>03RTD125</t>
  </si>
  <si>
    <t>03RTD135</t>
  </si>
  <si>
    <t>M0201050102</t>
  </si>
  <si>
    <t>50557/R</t>
  </si>
  <si>
    <t>MM 40 senza RX</t>
  </si>
  <si>
    <t>MM 60 senza RX</t>
  </si>
  <si>
    <t>GT1</t>
  </si>
  <si>
    <t>GT3</t>
  </si>
  <si>
    <t>GT5</t>
  </si>
  <si>
    <t>GT8</t>
  </si>
  <si>
    <t>COMPRESSE DI GARZA IDROFILA TAGLIATA PER MEDICAZIONE NON STERILE/STERILIZZABILE</t>
  </si>
  <si>
    <t>M0201010102</t>
  </si>
  <si>
    <t>148186/R</t>
  </si>
  <si>
    <t>pacco da 1 Kg peso netto</t>
  </si>
  <si>
    <t>CM 20 x CM 20</t>
  </si>
  <si>
    <t>CM 30 x CM 30</t>
  </si>
  <si>
    <t>CM 40 x CM 40</t>
  </si>
  <si>
    <t>COMPRESSE DI GARZA IDROFILA PER MEDICAZIONE STERILE</t>
  </si>
  <si>
    <t>CPS27-BS25</t>
  </si>
  <si>
    <t>CPS31-BS25</t>
  </si>
  <si>
    <t>CPS48-BS12</t>
  </si>
  <si>
    <t>CPS49-BS12</t>
  </si>
  <si>
    <t>148336/R</t>
  </si>
  <si>
    <t>busta da 25 compresse</t>
  </si>
  <si>
    <t>CM 18 x CM 40</t>
  </si>
  <si>
    <t>CM 36 x CM 40</t>
  </si>
  <si>
    <t>busta singola</t>
  </si>
  <si>
    <t>astuccio da 12 buste</t>
  </si>
  <si>
    <t>M0201020102</t>
  </si>
  <si>
    <t>148279/R</t>
  </si>
  <si>
    <t>CP24</t>
  </si>
  <si>
    <t>CP25</t>
  </si>
  <si>
    <t>CP3</t>
  </si>
  <si>
    <t>CP4</t>
  </si>
  <si>
    <t>CP12</t>
  </si>
  <si>
    <t>CP10</t>
  </si>
  <si>
    <t>CP14</t>
  </si>
  <si>
    <t>COMPRESSE DI GARZA IDROFILA PIEGATA PER MEDICAZIONE NON STERILE/STERILIZZABILE</t>
  </si>
  <si>
    <t>CM 5 x CM 5 12 strati</t>
  </si>
  <si>
    <t>CM 5 x CM 5 16 strati</t>
  </si>
  <si>
    <t>CM 20 x CM 30 8 strati</t>
  </si>
  <si>
    <t>pacco da 100 pezzi</t>
  </si>
  <si>
    <t>pacco da 50/100 pezzi</t>
  </si>
  <si>
    <t>COMPRESSE A ZAFFO DI GARZA IDROFILA PIEGATA PER MEDICAZIONE STERILE</t>
  </si>
  <si>
    <t>CPS49-DB1</t>
  </si>
  <si>
    <t>CPS50-DB1</t>
  </si>
  <si>
    <t>CPS7-DB1</t>
  </si>
  <si>
    <t>CPS22-DB1</t>
  </si>
  <si>
    <t>CM 1 x CM 40 4 strati</t>
  </si>
  <si>
    <t>CM 3 x CM 40 4 strati</t>
  </si>
  <si>
    <t>CM 5 x M 5 4 strati</t>
  </si>
  <si>
    <t>Cm 10 x M 5 4 strati</t>
  </si>
  <si>
    <t>doppia busta da 1 pezzo</t>
  </si>
  <si>
    <t>148112/R</t>
  </si>
  <si>
    <t>M 5 x CM 1</t>
  </si>
  <si>
    <t>M 5 x CM 2</t>
  </si>
  <si>
    <t>incarto singolo</t>
  </si>
  <si>
    <t>pacchetti da 10 bende</t>
  </si>
  <si>
    <t>BGO2</t>
  </si>
  <si>
    <t>BGO7</t>
  </si>
  <si>
    <t>BGO1</t>
  </si>
  <si>
    <t>BGO4</t>
  </si>
  <si>
    <t>BGO5</t>
  </si>
  <si>
    <t>BGO6</t>
  </si>
  <si>
    <t>M 5 x CM 5</t>
  </si>
  <si>
    <t>M 5 x CM 10</t>
  </si>
  <si>
    <t>M 5 x CM 15</t>
  </si>
  <si>
    <t>M 5 x CM 29</t>
  </si>
  <si>
    <t>pachetti da 10 bende</t>
  </si>
  <si>
    <t>3M SCOTCHCAST PLUS</t>
  </si>
  <si>
    <t>M03050202</t>
  </si>
  <si>
    <t>CM 5 x M 3,6</t>
  </si>
  <si>
    <t>CM 7,5 x M 3,6</t>
  </si>
  <si>
    <t>CM 10 x M 3,6</t>
  </si>
  <si>
    <t>CM 12,5 x M 3,6</t>
  </si>
  <si>
    <t>scatola 10 bende</t>
  </si>
  <si>
    <t>confezione singola in buste di alluminio termosaldate</t>
  </si>
  <si>
    <t>1623W</t>
  </si>
  <si>
    <t>CM 6 x CM 7 con taglio</t>
  </si>
  <si>
    <t>CM 8,5 x CM 10,5</t>
  </si>
  <si>
    <t>M04040601</t>
  </si>
  <si>
    <t>M04010202</t>
  </si>
  <si>
    <t>confezione singola in buste in film plastico saldate</t>
  </si>
  <si>
    <t>scatola di 100 buste</t>
  </si>
  <si>
    <t>scatola di 50 buste</t>
  </si>
  <si>
    <t>1540R</t>
  </si>
  <si>
    <t>1542R</t>
  </si>
  <si>
    <t>1541R</t>
  </si>
  <si>
    <t>1546R</t>
  </si>
  <si>
    <t>1547R</t>
  </si>
  <si>
    <t>H900102</t>
  </si>
  <si>
    <t>MM 3 x MM 75</t>
  </si>
  <si>
    <t>MM 6 x MM 38</t>
  </si>
  <si>
    <t>MM 6 x MM 75</t>
  </si>
  <si>
    <t>MM 6 x MM 100</t>
  </si>
  <si>
    <t>MM 12 x MM 100</t>
  </si>
  <si>
    <t>busta 5 strisce</t>
  </si>
  <si>
    <t>busta 3 strisce</t>
  </si>
  <si>
    <t>busta 6 strisce</t>
  </si>
  <si>
    <t>busta 10 strisce</t>
  </si>
  <si>
    <t>scatola con 50 buste</t>
  </si>
  <si>
    <t>03051020000000</t>
  </si>
  <si>
    <t>03051022000000</t>
  </si>
  <si>
    <t>03051024000000</t>
  </si>
  <si>
    <t>03051026000000</t>
  </si>
  <si>
    <t>03051027000000</t>
  </si>
  <si>
    <t>M030402010101</t>
  </si>
  <si>
    <t>22175R</t>
  </si>
  <si>
    <t>M 4,5 x CM 5</t>
  </si>
  <si>
    <t>M 4,5 x CM 7</t>
  </si>
  <si>
    <t>M 4,5 x CM 10</t>
  </si>
  <si>
    <t>M 4,5 x CM 15</t>
  </si>
  <si>
    <t>M 4,5 x CM 20</t>
  </si>
  <si>
    <t>confezione singola in cellophane stampato</t>
  </si>
  <si>
    <t>00023168000000</t>
  </si>
  <si>
    <t>00023169000000</t>
  </si>
  <si>
    <t>00023170000000</t>
  </si>
  <si>
    <t>M050101</t>
  </si>
  <si>
    <t>17303R</t>
  </si>
  <si>
    <t>CM 1,25 x M 9,14</t>
  </si>
  <si>
    <t>CM 2,5 x M 9,14</t>
  </si>
  <si>
    <t>CM 5 x M 9,14</t>
  </si>
  <si>
    <t>unità da 15 pezzi</t>
  </si>
  <si>
    <t>unità da 10 pezzi</t>
  </si>
  <si>
    <t>unità da 5 pezzi</t>
  </si>
  <si>
    <t>00023183100000</t>
  </si>
  <si>
    <t>00023184100000</t>
  </si>
  <si>
    <t>00023185100000</t>
  </si>
  <si>
    <t>21641R</t>
  </si>
  <si>
    <t>CM 1,25 x 9,14</t>
  </si>
  <si>
    <t>CM 2,5 x 9,14</t>
  </si>
  <si>
    <t>CM 5 x 9,14</t>
  </si>
  <si>
    <t>CM 6 x M5</t>
  </si>
  <si>
    <t>1 pezzo</t>
  </si>
  <si>
    <t>15541R</t>
  </si>
  <si>
    <t>COMPRILAN</t>
  </si>
  <si>
    <t>NO; nell'elastico della graffetta è contenuto lattice, anche se rivestito della trama di cotone</t>
  </si>
  <si>
    <t>NO (presente nella clip di fissaggio)</t>
  </si>
  <si>
    <t>M0304010102</t>
  </si>
  <si>
    <t>14770/R</t>
  </si>
  <si>
    <t>010270000005</t>
  </si>
  <si>
    <t>010280000005</t>
  </si>
  <si>
    <t>CM 8 x M 5</t>
  </si>
  <si>
    <t>CM 10 x M 5</t>
  </si>
  <si>
    <t>5 bende</t>
  </si>
  <si>
    <t>M030503</t>
  </si>
  <si>
    <t>30956/R</t>
  </si>
  <si>
    <t>12 kit</t>
  </si>
  <si>
    <t>13 kit</t>
  </si>
  <si>
    <t>M030402020101</t>
  </si>
  <si>
    <t>13218/R</t>
  </si>
  <si>
    <t>CM 7,5 x M 6,3</t>
  </si>
  <si>
    <t>CM 10 x M 6,3</t>
  </si>
  <si>
    <t>singola benda in cellophane termosaldato</t>
  </si>
  <si>
    <t>24 bende</t>
  </si>
  <si>
    <t>18 bende</t>
  </si>
  <si>
    <t>CM 7,5 x M 4,5</t>
  </si>
  <si>
    <t>CM 10 x M 4,5</t>
  </si>
  <si>
    <t>CM 15 x M 4,5</t>
  </si>
  <si>
    <t>12 bende</t>
  </si>
  <si>
    <t>OPTIPLASTE</t>
  </si>
  <si>
    <t>22354/R</t>
  </si>
  <si>
    <t>benda singola sigillata in involucro di plastica in scatola di cartoncino individuale</t>
  </si>
  <si>
    <t>PLATRIX</t>
  </si>
  <si>
    <t>M03050201</t>
  </si>
  <si>
    <t>CM 8 x M 2</t>
  </si>
  <si>
    <t>CM 10 x M 2</t>
  </si>
  <si>
    <t>CM 15 x M 2</t>
  </si>
  <si>
    <t>CM 20 x M 2</t>
  </si>
  <si>
    <t>20 bende</t>
  </si>
  <si>
    <t>2 rotoli in busta di plastica</t>
  </si>
  <si>
    <t>40 bende</t>
  </si>
  <si>
    <t>Si</t>
  </si>
  <si>
    <t>12591/R</t>
  </si>
  <si>
    <t>CM 10 x M 20</t>
  </si>
  <si>
    <t>CM 15 x M 20</t>
  </si>
  <si>
    <t>CM 20 x M 20</t>
  </si>
  <si>
    <t>1 stecca in busta di plastica contenuta in scatola di cartone/dispenser</t>
  </si>
  <si>
    <t>DYNACAST PRELUDE</t>
  </si>
  <si>
    <t>13229/R</t>
  </si>
  <si>
    <t>CM 7,5 x M 4,6</t>
  </si>
  <si>
    <t>CM 10 x M 4,6</t>
  </si>
  <si>
    <t>CM 12,5 x M 4,6</t>
  </si>
  <si>
    <t>CM 15 x M 4,6</t>
  </si>
  <si>
    <t xml:space="preserve">rotolo in involucro di alluminio con dotazione di meccanismo a clip, contenuto in dispenser di cartone </t>
  </si>
  <si>
    <t>PREZZO AL PEZZO</t>
  </si>
  <si>
    <t>CIG</t>
  </si>
  <si>
    <t>FORNITORE</t>
  </si>
  <si>
    <t>OVATTA ORTOPEDICA DI COTONE/MISTO IN ROTOLI CM 10 x 4-4,5 M circa</t>
  </si>
  <si>
    <t>OVATTA ORTOPEDICA DI COTONE/MISTO IN ROTOLI CM 15 x 4-4,5 M circa</t>
  </si>
  <si>
    <t>OVATTA ORTOPEDICA DI COTONE/MISTO IN ROTOLI CM 20 x 4-4,5 M circa</t>
  </si>
  <si>
    <t>DESCRIZIONE DA GARA</t>
  </si>
  <si>
    <t>OVATTA ORTOPEDICA IN FIBRA SINTETICA CM 10 X 2,5-3 M circa</t>
  </si>
  <si>
    <t>OVATTA ORTOPEDICA IN FIBRA SINTETICA CM 15 X 2,5-3 M circa</t>
  </si>
  <si>
    <t>OVATTA ORTOPEDICA IN FIBRA SINTETICA CM 20 X 2,5-3 M circa</t>
  </si>
  <si>
    <t xml:space="preserve">GARZA IDROFILA DA PIEGARE NON STERILE CM 10 x 10 </t>
  </si>
  <si>
    <t xml:space="preserve">GARZA IDROFILA DA PIEGARE NON STERILE CM 20 x 20 </t>
  </si>
  <si>
    <t xml:space="preserve">GARZA IDROFILA DA PIEGARE NON STERILE CM 30 x 30 </t>
  </si>
  <si>
    <t xml:space="preserve">GARZA IDROFILA DA PIEGARE NON STERILE CM 40 x 40 </t>
  </si>
  <si>
    <t>COMPRESSE DI GARZA CM 10 x 10 - STERILI X 25 CPR</t>
  </si>
  <si>
    <t>COMPRESSE DI GARZA CM 20 x 20 - STERILI X 25 CPR</t>
  </si>
  <si>
    <t>COMPRESSE DI GARZA CM 18 x 40 - PIEGATE STERILI</t>
  </si>
  <si>
    <t>COMPRESSE DI GARZA CM 36 x 40 - PIEGATE STERILI</t>
  </si>
  <si>
    <t>COMPRESSE DI GARZA CM 5 x 5 - 12 STRATI STERILI x 5 CPR</t>
  </si>
  <si>
    <t>COMPRESSE DI GARZA CM 7,5 x 7,5 - 8 STRATI STERILI X 5 CPR</t>
  </si>
  <si>
    <t>COMPRESSE DI GARZA CM 7,5 x 7,5 - 16 STRATI STERILI x 5 CPR</t>
  </si>
  <si>
    <t>COMPRESSE DI GARZA CM 10 x 10 - 8 STRATI STERILI X 10 CPR</t>
  </si>
  <si>
    <t>COMPRESSE DI GARZA CM 10 x 10 - 16 STRATI STERILI X 5 CPR</t>
  </si>
  <si>
    <t xml:space="preserve">COMPRESSE DI GARZA CM 10 x 10 - 16 STRATI STERILI IN DOPPIA BUSTA X 5 CPR </t>
  </si>
  <si>
    <t>COMPRESSE DI GARZA CM 10 x 20 - 12 STRATI STERILI X 5 CPR</t>
  </si>
  <si>
    <t>COMPRESSE DI GARZA CM 10 x 20 - 16 STRATI STERILI X 5 CPR</t>
  </si>
  <si>
    <t>COMPRESSE DI GARZA CM 10 x 20 - 24 STRATI STERILI X 5 CPR</t>
  </si>
  <si>
    <t>COMPRESSE DI GARZA CM 5 x 5 - 12 STRATI NON STERILI</t>
  </si>
  <si>
    <t>COMPRESSE DI GARZA CM 5 x 5 - 16 STRATI NON STERILI</t>
  </si>
  <si>
    <t>COMPRESSE DI GARZA CM 10 x 10 - 8 STRATI NON STERILI</t>
  </si>
  <si>
    <t xml:space="preserve">COMPRESSE DI GARZA CM 10 x 10 - 16 STRATI NON STERILI </t>
  </si>
  <si>
    <t>COMPRESSE DI GARZA CM 10 x 20 - 8 STRATI NON STERILI</t>
  </si>
  <si>
    <t>COMPRESSE DI GARZA CM 10 x 20 - 12 STRATI NON STERILI</t>
  </si>
  <si>
    <t>COMPRESSE DI GARZA CM 20 x 30 - 8 STRATI NON STERILI</t>
  </si>
  <si>
    <t>COMPRESSE DI GARZA CON FILO DI BARIO NON STERILI CM 5 X 5 CM PIEGATE IN 16 STRATI</t>
  </si>
  <si>
    <t>COMPRESSE DI GARZA CON FILO DI BARIO NON STERILI CM 10 X 10 CM PIEGATE IN 16 STRATI</t>
  </si>
  <si>
    <t>COMPRESSE DI GARZA CON FILO DI BARIO NON STERILI CM 10 X 20 CM PIEGATE IN 12 STRATI</t>
  </si>
  <si>
    <t>TAMPONI DI GARZA STERILI ROTONDI SENZA FILO RX MM 30 X 5 PZ</t>
  </si>
  <si>
    <t>TAMPONI DI GARZA STERILI ROTONDI SENZA FILO RX MM 40 X 5 PZ</t>
  </si>
  <si>
    <t>TAMPONI DI GARZA STERILI ROTONDI SENZA FILO RX MM 50 X 5 PZ</t>
  </si>
  <si>
    <t xml:space="preserve">TAMPONI DI GARZA NON STERILE ROTONDI SENZA FILO RX DIAMETRO MM 30 </t>
  </si>
  <si>
    <t xml:space="preserve">TAMPONI DI GARZA NON STERILE ROTONDI SENZA FILO RX DIAMETRO MM 40 </t>
  </si>
  <si>
    <t xml:space="preserve">TAMPONI DI GARZA NON STERILI ROTONDI SENZA FILO RX DIAMETRO MM 60 </t>
  </si>
  <si>
    <t>COMPRESSA IN TNT STERILE CM 5 x 5 PIEGATA IN 4 STRATI X 5 CPR</t>
  </si>
  <si>
    <t>COMPRESSA IN TNT STERILE CM 10 x 10 PIEGATA IN 4 STRATI X 5 CPR</t>
  </si>
  <si>
    <t>COMPRESSA IN TNT STERILE CM 10 x 20 PIEGATA IN 4 STRATI X 5 CPR</t>
  </si>
  <si>
    <t xml:space="preserve">COMPRESSA IN TNT NON STERILE CM 5 x 5 PIEGATA IN 4 STRATI </t>
  </si>
  <si>
    <t xml:space="preserve">COMPRESSA IN TNT NON STERILE CM 7,5 x 7,5 PIEGATA IN 4 STRATI </t>
  </si>
  <si>
    <t xml:space="preserve">COMPRESSA IN TNT NON STERILE CM 10 x 10 PIEGATA IN 4 STRATI </t>
  </si>
  <si>
    <t xml:space="preserve">COMPRESSA IN TNT NON STERILE CM 10 x 20 PIEGATA IN 4 STRATI </t>
  </si>
  <si>
    <t xml:space="preserve">GARZA ALLO JODOFORMIO MISURA MINIMA CM 50 x 50 </t>
  </si>
  <si>
    <t>BENDA ALLO JODOFORMIO CM 1 x 5 m circa</t>
  </si>
  <si>
    <t>BENDA ALLO JODOFORMIO CM 5 x 5 m circa</t>
  </si>
  <si>
    <t>BENDA ALLO JODOFORMIO CM 10 x 5 m circa</t>
  </si>
  <si>
    <t>GARZA PARAFFINATA STERILE IN COTONE IDROFILO CM 7,5-10 x 7,5-10 circa</t>
  </si>
  <si>
    <t>GARZA PARAFFINATA STERILE IN COTONE IDROFILO CM 7,5-10 x 20 circa</t>
  </si>
  <si>
    <t>GARZA PARAFFINATA STERILE IN COTONE IDROFILO CM 5 x 5 circa_CONFEZIONE MULTIPLA</t>
  </si>
  <si>
    <t>GARZA PARAFFINATA STERILE IN COTONE IDROFILO CM 10 x 10 circa_CONFEZIONE MULTIPLA</t>
  </si>
  <si>
    <t>GARZA GRASSA A TRAMATURA SINTETICA CM 7,5 x 7,5 circa</t>
  </si>
  <si>
    <t>GARZA GRASSA  A TRAMATURA SINTETICA  CM 7,5 x 20 circa</t>
  </si>
  <si>
    <t xml:space="preserve">ZAFFI DI GARZA IDROFILA STERILI CM 1 x 40 - 4 STRATI </t>
  </si>
  <si>
    <t xml:space="preserve">ZAFFI DI GARZA IDROFILA STERILI CM 3 x 40 - 4 STRATI </t>
  </si>
  <si>
    <t xml:space="preserve">ZAFFI DI GARZA IDROFILA STERILI CM 5 x 5 M - 4 STRATI </t>
  </si>
  <si>
    <t xml:space="preserve">ZAFFI DI GARZA IDROFILA STERILI CM 10 x 5 M- 4 STRATI </t>
  </si>
  <si>
    <t xml:space="preserve">BENDE DI GARZA NON ORLATA NON STERILE CM 10 X 5 M </t>
  </si>
  <si>
    <t>BENDE DI GARZA NON ORLATA NON STERILE CM 15 X 5 M</t>
  </si>
  <si>
    <t xml:space="preserve">BENDE DI GARZA NON ORLATA NON STERILE CM 20 X 5 M </t>
  </si>
  <si>
    <t xml:space="preserve">BENDA MONOELASTICA MEDICATA ALL'OSSIDO DI ZINCO CM 10 X 5-7 M circa </t>
  </si>
  <si>
    <t xml:space="preserve">BENDA ANELASTICA MEDICATA ALL'OSSIDO DI ZINCO CM 10 X 5-7 M circa </t>
  </si>
  <si>
    <t xml:space="preserve">BENDA ELASTICA DI FISSAGGIO AUTOADESIVA MONOESTENSIBILE CM 4 X 4 M </t>
  </si>
  <si>
    <t xml:space="preserve">BENDA ELASTICA DI FISSAGGIO AUTOADESIVA MONOESTENSIBILE CM 6 X 20 M </t>
  </si>
  <si>
    <t xml:space="preserve">BENDA ELASTICA DI FISSAGGIO AUTOADESIVA MONOESTENSIBILE CM 8 X 20 M </t>
  </si>
  <si>
    <t xml:space="preserve">BENDA ELASTICA DI FISSAGGIO AUTOADESIVA MONOESTENSIBILE CM 10 X 20 M </t>
  </si>
  <si>
    <t xml:space="preserve">BENDA ELASTICA DI FISSAGGIO AUTOADESIVA MONOESTENSIBILE CM 12 X 20 M </t>
  </si>
  <si>
    <t>RETE TUBULARE CAL. 0</t>
  </si>
  <si>
    <t>RETE TUBULARE CAL. 1</t>
  </si>
  <si>
    <t xml:space="preserve">RETE TUBULARE CAL. 2 </t>
  </si>
  <si>
    <t>RETE TUBULARE CAL. 3</t>
  </si>
  <si>
    <t xml:space="preserve">RETE TUBULARE CAL. 4 </t>
  </si>
  <si>
    <t xml:space="preserve">RETE TUBULARE CAL. 5 </t>
  </si>
  <si>
    <t xml:space="preserve">RETE TUBULARE CAL. 6 </t>
  </si>
  <si>
    <t>RETE TUBULARE CAL. 7</t>
  </si>
  <si>
    <t xml:space="preserve">RETE TUBULARE CAL. 8 </t>
  </si>
  <si>
    <t>RETE TUBULARE CAL. 9</t>
  </si>
  <si>
    <t>RETE TUBULARE CAL. 10</t>
  </si>
  <si>
    <t>MEDICAZIONE PRONTA PER DITO STERILE S, M, L</t>
  </si>
  <si>
    <t>MAGLIA TUBOLARE ORTOPEDICA DI COTONE MISURE 2 - 36 CM circa (minimo 10 misure)</t>
  </si>
  <si>
    <t>MAGLIA TUBOLARE ORTOPEDICA IDROREPELLENTE 2-2,5 CM X 10-25 M circa</t>
  </si>
  <si>
    <t>MAGLIA TUBOLARE ORTOPEDICA IDROREPELLENTE 3-4 CM X 10-25 M circa</t>
  </si>
  <si>
    <t>MAGLIA TUBOLARE ORTOPEDICA IDROREPELLENTE  5-6 CM X 10-25 M circa</t>
  </si>
  <si>
    <t>MAGLIA TUBOLARE ORTOPEDICA IDROREPELLENTE 7-8 CM X 10-25 M circa</t>
  </si>
  <si>
    <t>MAGLIA TUBOLARE ORTOPEDICA IDROREPELLENTE 10 CM X 10-25 M circa</t>
  </si>
  <si>
    <t>MAGLIA TUBOLARE ORTOPEDICA IDROREPELLENTE 15-16 CM X 10-25 M circa</t>
  </si>
  <si>
    <t>MAGLIA TUBOLARE ORTOPEDICA IDROREPELLENTE 20-22 CM X 10-25 M circa</t>
  </si>
  <si>
    <t>BENDA ELASTICA MONOESTENSIBILE NON ADESIVA A COMPRESSIONE MEDIO-LEGGERA A MEDIA ESTENSIBILITA' (&gt;70%) CM 7-8 X 4-5 M circa_Tipo IDEAL</t>
  </si>
  <si>
    <t>BENDA ELASTICA MONOESTENSIBILE NON ADESIVA COMPRESSIVA A MEDIA ESTENSIBILITA' CM 8 x 5 M circa_Tipo ROSELASTIC/PUTTERBINDE</t>
  </si>
  <si>
    <t>BENDA ELASTICA MONOESTENSIBILE NON ADESIVA COMPRESSIVA A MEDIA ESTENSIBILITA' CM 10 X 5 M circa_Tipo ROSELASTIC/PUTTERBINDE</t>
  </si>
  <si>
    <t>BENDA ELASTICA MONOESTENSIBILE NON ADESIVA COMPRESSIVA A LUNGA ESTENSIBILITA' (&gt; 140%) CM 8 x 7 M circa_Tipo FISIOFLEX/LASTODUR</t>
  </si>
  <si>
    <t>BENDA ELASTICA MONOESTENSIBILE NON ADESIVA COMPRESSIVA A LUNGA ESTENSIBILITA' (&gt; 140%) CM 10 X 7 M circa_Tipo FISIOFLEX/LASTODUR</t>
  </si>
  <si>
    <t>BENDA ELASTICA MONOESTENSIBILE NON ADESIVA COMPRESSIVA A LUNGA ESTENSIBILITA' (&gt; 140%) CM 12 X 7 M circa_Tipo FISIOFLEX/LASTODUR</t>
  </si>
  <si>
    <t>BENDA ELASTICA MONOESTENSIBILE NON ADESIVA COMPRESSIVA A LUNGA ESTENSIBILITA' (&gt; 140%) CM 20 X 7 M circa_Tipo FISIOFLEX/LASTODUR</t>
  </si>
  <si>
    <t>BENDA ELASTICA COMPRESSIVA COESIVA A MEDIA ESTENSIBILITA' (90-110%) CM 8 X 4,5-10 M circa_Tipo IDEALAST-HAFT /COBAN</t>
  </si>
  <si>
    <t>BENDA ELASTICA COMPRESSIVA COESIVA A MEDIA ESTENSIBILITA' (90-110%) CM 10 X 4,5-10 M circa_Tipo IDEALAST-HAFT/COBAN</t>
  </si>
  <si>
    <t xml:space="preserve">BENDA ELASTICA COMPRESSIVA COESIVA LUNGA ESTENSIBILITA' (circa 140 %) CM 12 x 10 M circa_Tipo PERFECTA  </t>
  </si>
  <si>
    <t>BENDA ELASTICA COMPRESSIVA ADESIVA A CORTA ESTENSIBILITA' (70-80% circa) CM 10 X 2,5-4,5 M circa_Tipo PORELAST</t>
  </si>
  <si>
    <t>BENDA BI-ELASTICA COMPRESSIVA ADESIVA A MEDIA ESTENSIBILITA' IN LUNGHEZZA E CORTA ESTENSIBILITA' IN ALTEZZA CM 8 X 2,5-4,5 M circa_Tipo PANELAST</t>
  </si>
  <si>
    <t>BENDA BI-ELASTICA COMPRESSIVA ADESIVA A MEDIA ESTENSIBILITA' IN LUNGHEZZA E CORTA ESTENSIBILITA' IN ALTEZZA CM 10 X 2,5-4,5 M circa_Tipo PANELAST</t>
  </si>
  <si>
    <t>BENDA ELASTO-ADESIVA POROSA A CORTA ESTENSIBILITA' (max 70%) CM 7,5 X 4,5 M circa_Tipo TENSOPLAST/ OPTIPLAST</t>
  </si>
  <si>
    <t>BENDA ELASTO-ADESIVA POROSA A CORTA ESTENSIBILITA' (max 70%) CM 10 X 4,5 M circa_Tipo TENSOPLAST/ OPTIPLAST</t>
  </si>
  <si>
    <t>BENDA ANELASTICA ADESIVA PER TAPING CM 4-5 X 10 M circa</t>
  </si>
  <si>
    <t>BENDA IN GESSO NATURALE A PRESA RAPIDA CM 8 X 2 M circa</t>
  </si>
  <si>
    <t>BENDA IN GESSO NATURALE A PRESA RAPIDA CM 10 X 2 M circa</t>
  </si>
  <si>
    <t>BENDA IN GESSO NATURALE A PRESA RAPIDA CM 15 X 2 M circa</t>
  </si>
  <si>
    <t>BENDA IN GESSO NATURALE A PRESA RAPIDA CM 20 X 2 M circa</t>
  </si>
  <si>
    <t>STECCA A GESSO NATURALE A PRESA RAPIDA CM 10 X 20 M circa</t>
  </si>
  <si>
    <t>STECCA A GESSO NATURALE A PRESA RAPIDA CM 15 X 20 M circa</t>
  </si>
  <si>
    <t>STECCA A GESSO NATURALE A PRESA RAPIDA CM 20 X 20 M circa</t>
  </si>
  <si>
    <t>SISTEMA DI SPLINT IN GESSO SINTETICO CM 7,5 X 4,6 M circa</t>
  </si>
  <si>
    <t>SISTEMA DI SPLINT IN GESSO SINTETICO CM 10 X 4,6 M circa</t>
  </si>
  <si>
    <t>SISTEMA DI SPLINT IN GESSO SINTETICO CM 12,5 X 4,6 M circa</t>
  </si>
  <si>
    <t>SISTEMA DI SPLINT IN GESSO SINTETICO CM 15 X 4,6 M circa</t>
  </si>
  <si>
    <t>BENDA GESSATA SINTETICA IN FIBRORESINA CM 7,5 X 3,60-4 M circa</t>
  </si>
  <si>
    <t>BENDA GESSATA SINTETICA IN FIBRORESINA CM 10 X 3,60-4 M circa</t>
  </si>
  <si>
    <t>BENDA GESSATA SINTETICA IN FIBRORESINA CM 12,5 X 3,60-4 M circa</t>
  </si>
  <si>
    <t>SET TRAZIONE CUTANEA CON ADESIVO PER ADULTI</t>
  </si>
  <si>
    <t>SET TRAZIONE CUTANEA CON ADESIVO PER BAMBINI</t>
  </si>
  <si>
    <t xml:space="preserve">STECCA DI ZIMMER PER DITA MISURA PICCOLA, MEDIA E GRANDE </t>
  </si>
  <si>
    <t>ROTOLO IN SCHIUMA POLIURETANICA PER COLLARE CERVICALE 4 M circa MISURE XS-XL (almeno 3 misure)</t>
  </si>
  <si>
    <t>MEDICAZIONE ADESIVA STERILE POSTCHIRURGICA CON COMPRESSA ASSORBENTE 7 CM X 5 CM circa</t>
  </si>
  <si>
    <t>MEDICAZIONE ADESIVA STERILE POSTCHIRURGICA CON COMPRESSA ASSORBENTE 8/10 CM X 10 CM circa</t>
  </si>
  <si>
    <t>MEDICAZIONE ADESIVA STERILE POSTCHIRURGICA CON COMPRESSA ASSORBENTE 10 CM X 15 CM circa</t>
  </si>
  <si>
    <t>MEDICAZIONE ADESIVA STERILE POSTCHIRURGICA CON COMPRESSA ASSORBENTE 10 CM X 20/25 CM circa</t>
  </si>
  <si>
    <t>MEDICAZIONE ADESIVA STERILE POSTCHIRURGICA CON COMPRESSA ASSORBENTE 10 CM X 30/35 CM circa</t>
  </si>
  <si>
    <t xml:space="preserve">MEDICAZIONE STERILE DI FISSAGGIO IN POLIURETANO CM 6-7 X 7-10 CM circa </t>
  </si>
  <si>
    <t>MEDICAZIONE STERILE DI FISSAGGIO IN POLIURETANO CM 12 X 10 CM circa</t>
  </si>
  <si>
    <t>MEDICAZIONE ASSORBENTE STERILE CON TAMPONE IN CELLULOSA ED INVOLUCRO IN TNT 10 X 10 CM circa</t>
  </si>
  <si>
    <t>MEDICAZIONE ASSORBENTE STERILE CON TAMPONE IN CELLULOSA ED INVOLUCRO IN TNT 10 X 20 CM circa</t>
  </si>
  <si>
    <t>MEDICAZIONE ASSORBENTE STERILE CON TAMPONE IN CELLULOSA ED INVOLUCRO IN TNT 15-20 X 20 CM circa</t>
  </si>
  <si>
    <t>MEDICAZIONE IN TNT ALLUMINIZZATO NON ADERENTE STERILE PER TRACHEOSTOMIA CM 8 X 9 circa</t>
  </si>
  <si>
    <t xml:space="preserve">MEDICAZIONE IN SCHIUMA DI POLIURETANO PER TRACHEOSTOMIA CM 9 X 9 circa </t>
  </si>
  <si>
    <t xml:space="preserve">COMPRESSA OCULARE STERILE NON ADESIVA IN TNT </t>
  </si>
  <si>
    <t xml:space="preserve">COMPRESSA OCULARE STERILE CON BORDO ADESIVO IN TNT </t>
  </si>
  <si>
    <t xml:space="preserve">COMPRESSA OCULARE STERILE IN OVATTA DI COTONE 100% E GARZA DI COTONE/TNT SU ENTRAMBI I LATI </t>
  </si>
  <si>
    <t>TAMPONE NASALE EMOSTATICO IN POLIMERO SINTETICO TIPO RETTO MISURA 10 x 1,2 - 1,5 x 2,5 - 3,5 CM circa</t>
  </si>
  <si>
    <t>TAMPONE NASALE EMOSTATICO IN POLIMERO SINTETICO TIPO RETTO MISURA 8 x 2-3 x 1,5 CM circa</t>
  </si>
  <si>
    <t>TAMPONE NASALE EMOSTATICO IN POLIMERO SINTETICO TIPO RETTO MISURA 4,5 x 2 x 1,5 CM circa</t>
  </si>
  <si>
    <t xml:space="preserve">TAMPONE NASALE EMOSTATICO IN POLIMERO SINTETICO RETTO CON FILO DI REPERE 8 x 2 x 1,5 CM circa </t>
  </si>
  <si>
    <t xml:space="preserve">TAMPONE NASALE EMOSTATICO IN POLIMERO SINTETICO CON CANNULA 8 x 2 x 1,5 CM circa </t>
  </si>
  <si>
    <t>TAMPONE PER NEUROCHIRURGIA IN COTONE CON FILO DI REPERE MM 5 x 8, 15 x 15, 25 x 25, 12 x 76, 25 x 50, 25-30 x 75 circa (almeno 4 misure)</t>
  </si>
  <si>
    <t>TAMPONE PER NEUROCHIRURGIA IN COTONE CON FILO DI REPERE MM 90 X 25 circa</t>
  </si>
  <si>
    <t>CEROTTO IN TNT IN ROCCHETTO 1,25 CM X 9-10 M circa</t>
  </si>
  <si>
    <t>CEROTTO IN TNT IN ROCCHETTO 2,5 CM X 9-10 M circa</t>
  </si>
  <si>
    <t>CEROTTO IN TNT IN ROCCHETTO 5 CM X 9-10 M circa</t>
  </si>
  <si>
    <t>CEROTTO IN SETA ARTIFICIALE CON MASSA ADESIVA IN ACRILATO 1,25 CM X 9-10 M circa</t>
  </si>
  <si>
    <t>CEROTTO IN SETA ARTIFICIALE CON MASSA ADESIVA IN ACRILATO 2,5 CM X 9-10 M circa</t>
  </si>
  <si>
    <t>CEROTTO SETA ARTIFICIALE CON MASSA ADESIVA IN ACRILATO 5 CM X 9-10 M circa</t>
  </si>
  <si>
    <t>CEROTTO PER PICCOLE FERITE IN POLIETILENE 72 MM X 19 MM circa</t>
  </si>
  <si>
    <t>CEROTTO MEDICATO IN STRISCIA CM 6 X 5 M circa</t>
  </si>
  <si>
    <t>CEROTTO PER SUTURA CUTANEA  3 x 75  MM circa</t>
  </si>
  <si>
    <t>CEROTTO PER SUTURA CUTANEA  6 x 38 MM circa</t>
  </si>
  <si>
    <t>CEROTTO PER SUTURA CUTANEA  6 x 75  MM circa</t>
  </si>
  <si>
    <t>CEROTTO PER SUTURA CUTANEA  6 x 100 MM circa</t>
  </si>
  <si>
    <t xml:space="preserve">CEROTTO PER SUTURA CUTANEA  12 x 100  MM circa </t>
  </si>
  <si>
    <r>
      <t xml:space="preserve">COMPRESSE DI GARZA CM 10 x 10 - 8 STRATI STERILI </t>
    </r>
    <r>
      <rPr>
        <sz val="10"/>
        <rFont val="Calibri"/>
        <family val="2"/>
      </rPr>
      <t>X 5 CPR</t>
    </r>
  </si>
  <si>
    <r>
      <t>BENDA DI GARZA ORLATA</t>
    </r>
    <r>
      <rPr>
        <sz val="10"/>
        <rFont val="Calibri"/>
        <family val="2"/>
      </rPr>
      <t xml:space="preserve"> NON STERILE</t>
    </r>
    <r>
      <rPr>
        <sz val="10"/>
        <rFont val="Calibri"/>
        <family val="2"/>
      </rPr>
      <t xml:space="preserve"> CM 1 X  5 M </t>
    </r>
  </si>
  <si>
    <r>
      <t xml:space="preserve">BENDA DI GARZA ORLATA </t>
    </r>
    <r>
      <rPr>
        <sz val="10"/>
        <rFont val="Calibri"/>
        <family val="2"/>
      </rPr>
      <t xml:space="preserve">NON STERILE </t>
    </r>
    <r>
      <rPr>
        <sz val="10"/>
        <rFont val="Calibri"/>
        <family val="2"/>
      </rPr>
      <t xml:space="preserve">CM 2 X 5 M </t>
    </r>
  </si>
  <si>
    <r>
      <t xml:space="preserve">BENDE DI GARZA ORLATA </t>
    </r>
    <r>
      <rPr>
        <sz val="10"/>
        <rFont val="Calibri"/>
        <family val="2"/>
      </rPr>
      <t>NON STERILE</t>
    </r>
    <r>
      <rPr>
        <sz val="10"/>
        <rFont val="Calibri"/>
        <family val="2"/>
      </rPr>
      <t xml:space="preserve"> CM  5 X 5 M </t>
    </r>
  </si>
  <si>
    <r>
      <t xml:space="preserve">BENDE DI GARZA ORLATA </t>
    </r>
    <r>
      <rPr>
        <sz val="10"/>
        <rFont val="Calibri"/>
        <family val="2"/>
      </rPr>
      <t>NON STERILE</t>
    </r>
    <r>
      <rPr>
        <sz val="10"/>
        <rFont val="Calibri"/>
        <family val="2"/>
      </rPr>
      <t xml:space="preserve"> CM 10 X 5 M </t>
    </r>
  </si>
  <si>
    <r>
      <t xml:space="preserve">BENDE DI GARZA ORLATA </t>
    </r>
    <r>
      <rPr>
        <sz val="10"/>
        <rFont val="Calibri"/>
        <family val="2"/>
      </rPr>
      <t>NON STERILE</t>
    </r>
    <r>
      <rPr>
        <sz val="10"/>
        <rFont val="Calibri"/>
        <family val="2"/>
      </rPr>
      <t xml:space="preserve"> CM 15 X 5 M </t>
    </r>
  </si>
  <si>
    <r>
      <t xml:space="preserve">BENDE DI GARZA ORLATA </t>
    </r>
    <r>
      <rPr>
        <sz val="10"/>
        <rFont val="Calibri"/>
        <family val="2"/>
      </rPr>
      <t>NON STERILE</t>
    </r>
    <r>
      <rPr>
        <sz val="10"/>
        <rFont val="Calibri"/>
        <family val="2"/>
      </rPr>
      <t xml:space="preserve"> CM 20 X 5 M </t>
    </r>
  </si>
  <si>
    <r>
      <t>BENDA ELASTICA MEDICATA ALL'OSSIDO DI ZINCO E</t>
    </r>
    <r>
      <rPr>
        <sz val="10"/>
        <rFont val="Calibri"/>
        <family val="2"/>
      </rPr>
      <t xml:space="preserve"> ITTIOLO</t>
    </r>
    <r>
      <rPr>
        <sz val="10"/>
        <rFont val="Calibri"/>
        <family val="2"/>
      </rPr>
      <t xml:space="preserve"> CM 7,5 X 6 M circa</t>
    </r>
  </si>
  <si>
    <r>
      <t xml:space="preserve">BENDA SALVAPELLE 7 CM circa x </t>
    </r>
    <r>
      <rPr>
        <sz val="10"/>
        <rFont val="Calibri"/>
        <family val="2"/>
      </rPr>
      <t>minimo</t>
    </r>
    <r>
      <rPr>
        <sz val="10"/>
        <rFont val="Calibri"/>
        <family val="2"/>
      </rPr>
      <t xml:space="preserve"> 20 M</t>
    </r>
  </si>
  <si>
    <r>
      <t xml:space="preserve">BENDA ELASTICA COMPRESSIVA NON ADESIVA A CORTA ESTENSIBILITA' (&lt;  70%) CM 8 </t>
    </r>
    <r>
      <rPr>
        <sz val="10"/>
        <rFont val="Calibri"/>
        <family val="2"/>
      </rPr>
      <t>X 5 M</t>
    </r>
    <r>
      <rPr>
        <sz val="10"/>
        <rFont val="Calibri"/>
        <family val="2"/>
      </rPr>
      <t xml:space="preserve"> _Tipo DURELAST/FISIODUR</t>
    </r>
  </si>
  <si>
    <r>
      <t xml:space="preserve">BENDA ELASTICA COMPRESSIVA NON ADESIVA A CORTA ESTENSIBILITA' (&lt;  70%) CM 10 </t>
    </r>
    <r>
      <rPr>
        <sz val="10"/>
        <rFont val="Calibri"/>
        <family val="2"/>
      </rPr>
      <t>x 5 M</t>
    </r>
    <r>
      <rPr>
        <sz val="10"/>
        <rFont val="Calibri"/>
        <family val="2"/>
      </rPr>
      <t xml:space="preserve"> _Tipo DURELAST/FISIODUR</t>
    </r>
  </si>
  <si>
    <r>
      <t>BENDA ELASTICA MONOESTENSIBILE NON ADESIVA A COMPRESSIONE MEDIO-LEGGERA A MEDIA ESTENSIBILITA' (&gt;70%) CM 5-6 X</t>
    </r>
    <r>
      <rPr>
        <sz val="10"/>
        <rFont val="Calibri"/>
        <family val="2"/>
      </rPr>
      <t xml:space="preserve"> 4-5 M</t>
    </r>
    <r>
      <rPr>
        <sz val="10"/>
        <rFont val="Calibri"/>
        <family val="2"/>
      </rPr>
      <t xml:space="preserve"> circa_Tipo IDEAL </t>
    </r>
  </si>
  <si>
    <r>
      <t xml:space="preserve">BENDA ELASTICA MONOESTENSIBILE NON ADESIVA A COMPRESSIONE MEDIO-LEGGERA A MEDIA ESTENSIBILITA' (&gt;70%) CM 10 X </t>
    </r>
    <r>
      <rPr>
        <sz val="10"/>
        <rFont val="Calibri"/>
        <family val="2"/>
      </rPr>
      <t>4-5</t>
    </r>
    <r>
      <rPr>
        <sz val="10"/>
        <rFont val="Calibri"/>
        <family val="2"/>
      </rPr>
      <t xml:space="preserve"> M circa_Tipo IDEAL</t>
    </r>
  </si>
  <si>
    <r>
      <t xml:space="preserve">BENDA ELASTICA MONOESTENSIBILE NON ADESIVA A COMPRESSIONE MEDIO-LEGGERA A MEDIA ESTENSIBILITA' (&gt;70%) CM 15 X </t>
    </r>
    <r>
      <rPr>
        <sz val="10"/>
        <rFont val="Calibri"/>
        <family val="2"/>
      </rPr>
      <t>4-5</t>
    </r>
    <r>
      <rPr>
        <sz val="10"/>
        <rFont val="Calibri"/>
        <family val="2"/>
      </rPr>
      <t xml:space="preserve"> M circa_Tipo IDEAL</t>
    </r>
  </si>
  <si>
    <r>
      <t>BENDA ELASTICA MONOESTENSIBILE NON ADESIVA A COMPRESSIONE MEDIO-LEGGERA A MEDIA ESTENSIBILITA' (&gt;70%) CM 20 X</t>
    </r>
    <r>
      <rPr>
        <sz val="10"/>
        <rFont val="Calibri"/>
        <family val="2"/>
      </rPr>
      <t xml:space="preserve"> 4-5</t>
    </r>
    <r>
      <rPr>
        <sz val="10"/>
        <rFont val="Calibri"/>
        <family val="2"/>
      </rPr>
      <t xml:space="preserve"> M circa_Tipo IDEAL</t>
    </r>
  </si>
  <si>
    <r>
      <t>BENDA ELASTICA COMPRESSIVA COESIVA A LUNGA ESTENSIBILITA' (circa 140 %) CM 7,5</t>
    </r>
    <r>
      <rPr>
        <sz val="10"/>
        <rFont val="Calibri"/>
        <family val="2"/>
      </rPr>
      <t>-8</t>
    </r>
    <r>
      <rPr>
        <sz val="10"/>
        <rFont val="Calibri"/>
        <family val="2"/>
      </rPr>
      <t xml:space="preserve"> X 4,5-</t>
    </r>
    <r>
      <rPr>
        <sz val="10"/>
        <rFont val="Calibri"/>
        <family val="2"/>
      </rPr>
      <t>10</t>
    </r>
    <r>
      <rPr>
        <sz val="10"/>
        <rFont val="Calibri"/>
        <family val="2"/>
      </rPr>
      <t xml:space="preserve"> M circa_Tipo PERFECTA </t>
    </r>
  </si>
  <si>
    <r>
      <t>BENDA ELASTICA COMPRESSIVA COESIVA A LUNGA ESTENSIBILITA' (circa 140 %) CM 10 x 4,5-</t>
    </r>
    <r>
      <rPr>
        <sz val="10"/>
        <rFont val="Calibri"/>
        <family val="2"/>
      </rPr>
      <t>10</t>
    </r>
    <r>
      <rPr>
        <sz val="10"/>
        <rFont val="Calibri"/>
        <family val="2"/>
      </rPr>
      <t xml:space="preserve"> M circa_Tipo PERFECTA</t>
    </r>
  </si>
  <si>
    <r>
      <t xml:space="preserve">BENDA ELASTICA COMPRESSIVA ADESIVA A CORTA ESTENSIBILITA' (70-80% circa) CM 8 X </t>
    </r>
    <r>
      <rPr>
        <sz val="10"/>
        <rFont val="Calibri"/>
        <family val="2"/>
      </rPr>
      <t>2,5-4,5 M circa</t>
    </r>
    <r>
      <rPr>
        <sz val="10"/>
        <rFont val="Calibri"/>
        <family val="2"/>
      </rPr>
      <t>_Tipo PORELAST</t>
    </r>
  </si>
  <si>
    <r>
      <t>BENDA GESSATA SINTETICA IN FIBRORESINA CM 5 X 3,60-</t>
    </r>
    <r>
      <rPr>
        <sz val="10"/>
        <rFont val="Calibri"/>
        <family val="2"/>
      </rPr>
      <t>4</t>
    </r>
    <r>
      <rPr>
        <sz val="10"/>
        <rFont val="Calibri"/>
        <family val="2"/>
      </rPr>
      <t xml:space="preserve"> M circa</t>
    </r>
  </si>
  <si>
    <r>
      <t xml:space="preserve">TAMPONE NASALE EMOSTATICO IN POLIMERO SINTETICO </t>
    </r>
    <r>
      <rPr>
        <sz val="10"/>
        <rFont val="Calibri"/>
        <family val="2"/>
      </rPr>
      <t>RETTO</t>
    </r>
    <r>
      <rPr>
        <sz val="10"/>
        <rFont val="Calibri"/>
        <family val="2"/>
      </rPr>
      <t xml:space="preserve"> CON FILO DI REPERE MISURA 10 </t>
    </r>
    <r>
      <rPr>
        <sz val="10"/>
        <rFont val="Calibri"/>
        <family val="2"/>
      </rPr>
      <t>x 2 x 1,5</t>
    </r>
    <r>
      <rPr>
        <sz val="10"/>
        <rFont val="Calibri"/>
        <family val="2"/>
      </rPr>
      <t xml:space="preserve"> CM circa </t>
    </r>
  </si>
  <si>
    <r>
      <t xml:space="preserve">TAMPONE NASALE EMOSTATICO IN POLIMERO SINTETICO </t>
    </r>
    <r>
      <rPr>
        <b/>
        <sz val="10"/>
        <rFont val="Calibri"/>
        <family val="2"/>
      </rPr>
      <t>ANATOMICO</t>
    </r>
    <r>
      <rPr>
        <sz val="10"/>
        <rFont val="Calibri"/>
        <family val="2"/>
      </rPr>
      <t xml:space="preserve"> SENZA CANNULA CON FILO DI REPERE 8 CM circa</t>
    </r>
  </si>
  <si>
    <r>
      <rPr>
        <sz val="10"/>
        <rFont val="Calibri"/>
        <family val="2"/>
      </rPr>
      <t>CEROTTO</t>
    </r>
    <r>
      <rPr>
        <sz val="10"/>
        <rFont val="Calibri"/>
        <family val="2"/>
      </rPr>
      <t xml:space="preserve"> IN TNT AERATO ESTENDIBILE IN ROTOLO 5 CM X 10 M circa</t>
    </r>
  </si>
  <si>
    <r>
      <rPr>
        <sz val="10"/>
        <rFont val="Calibri"/>
        <family val="2"/>
      </rPr>
      <t>CEROTTO</t>
    </r>
    <r>
      <rPr>
        <sz val="10"/>
        <rFont val="Calibri"/>
        <family val="2"/>
      </rPr>
      <t xml:space="preserve"> IN TNT AERATO ESTENDIBILE IN ROTOLO 10 CM X 10 M circa</t>
    </r>
  </si>
  <si>
    <r>
      <rPr>
        <sz val="10"/>
        <rFont val="Calibri"/>
        <family val="2"/>
      </rPr>
      <t>CEROTTO</t>
    </r>
    <r>
      <rPr>
        <sz val="10"/>
        <rFont val="Calibri"/>
        <family val="2"/>
      </rPr>
      <t xml:space="preserve"> IN TNT AERATO ESTENDIBILE IN ROTOLO 15 CM X 10 M circa</t>
    </r>
  </si>
  <si>
    <r>
      <rPr>
        <sz val="10"/>
        <rFont val="Calibri"/>
        <family val="2"/>
      </rPr>
      <t>CEROTTO</t>
    </r>
    <r>
      <rPr>
        <sz val="10"/>
        <rFont val="Calibri"/>
        <family val="2"/>
      </rPr>
      <t xml:space="preserve"> IN TNT AERATO ESTENDIBILE IN ROTOLO 20 CM X 10 M circa</t>
    </r>
  </si>
  <si>
    <t>OVATTA PER ORTOPEDIA IN FIBRE MISTE - ORTOVATT NON STERILE</t>
  </si>
  <si>
    <t>VLIWASOFT NON STERILE</t>
  </si>
  <si>
    <t>BUSTE DI GARZA IDROFILA ALLO JODOFORMIO</t>
  </si>
  <si>
    <t>BENDE AURICOLARI ORLATE DI GARZA IDROFILA ALLO JODOFORMIO</t>
  </si>
  <si>
    <t>BENDE ORLATE DI GARZA IDROFILA ALLO JODOFORMIO</t>
  </si>
  <si>
    <t>BENDE DI GARZA IDROFILA ORLATE AURICOLARI PER MEDICAZIONE NON STERILE</t>
  </si>
  <si>
    <t>BENDE DI GARZA IDROFILA ORLATE PER MEDICAZIONE NON STERILE</t>
  </si>
  <si>
    <t>BENDE DI GARZA IDROFILA NON STERILE</t>
  </si>
  <si>
    <t>un kit in scatola di cartoncino</t>
  </si>
  <si>
    <t>LATEX FREE PRODOTTI</t>
  </si>
  <si>
    <t xml:space="preserve">LATEX FREE CONFEZIONAMENTO PRIMARIO </t>
  </si>
  <si>
    <t xml:space="preserve">UNITA' DI MISURA </t>
  </si>
  <si>
    <t>PREZZO PER UNITA' DI  MISURA</t>
  </si>
  <si>
    <t>44905295C1</t>
  </si>
  <si>
    <t>4490541FA5</t>
  </si>
  <si>
    <t>4490554A61</t>
  </si>
  <si>
    <t>44905696C3</t>
  </si>
  <si>
    <t>4490755043</t>
  </si>
  <si>
    <t>4490762608</t>
  </si>
  <si>
    <t>449077833D</t>
  </si>
  <si>
    <t>4490794072</t>
  </si>
  <si>
    <t>4490811E75</t>
  </si>
  <si>
    <t>4490826AD7</t>
  </si>
  <si>
    <t>4490830E23</t>
  </si>
  <si>
    <t>4490834174</t>
  </si>
  <si>
    <t>4490840666</t>
  </si>
  <si>
    <t>44908449B2</t>
  </si>
  <si>
    <t>449085639B</t>
  </si>
  <si>
    <t>44908606E7</t>
  </si>
  <si>
    <t>44908942F7</t>
  </si>
  <si>
    <t>44909007E9</t>
  </si>
  <si>
    <t>4490909F54</t>
  </si>
  <si>
    <t>44909175F1</t>
  </si>
  <si>
    <t>4490923AE3</t>
  </si>
  <si>
    <t>4490937672</t>
  </si>
  <si>
    <t>4490959899</t>
  </si>
  <si>
    <t>4490966E5E</t>
  </si>
  <si>
    <t>4490972355</t>
  </si>
  <si>
    <t>4490982B93</t>
  </si>
  <si>
    <t>4490991303</t>
  </si>
  <si>
    <t>4491001B41</t>
  </si>
  <si>
    <t>4491042D16</t>
  </si>
  <si>
    <t>44910492E0</t>
  </si>
  <si>
    <t>4491052559</t>
  </si>
  <si>
    <t>44910568A5</t>
  </si>
  <si>
    <t>4491064F3D</t>
  </si>
  <si>
    <t>4491070434</t>
  </si>
  <si>
    <t>4491076926</t>
  </si>
  <si>
    <t>44910893E2</t>
  </si>
  <si>
    <t>44910958D4</t>
  </si>
  <si>
    <t>44911061EA</t>
  </si>
  <si>
    <t>44911137AF</t>
  </si>
  <si>
    <t>4491123FED</t>
  </si>
  <si>
    <t>44911305B7</t>
  </si>
  <si>
    <t>4491134903</t>
  </si>
  <si>
    <t>4491142F9B</t>
  </si>
  <si>
    <t xml:space="preserve">CM 10 x CM 10 </t>
  </si>
  <si>
    <t xml:space="preserve">CM 20 x CM 20 </t>
  </si>
  <si>
    <t>CAL. 0</t>
  </si>
  <si>
    <t>CAL. 1</t>
  </si>
  <si>
    <t>CAL. 2</t>
  </si>
  <si>
    <t>CAL. 3</t>
  </si>
  <si>
    <t>CAL. 4</t>
  </si>
  <si>
    <t>CAL. 5</t>
  </si>
  <si>
    <t>CAL. 6</t>
  </si>
  <si>
    <t>CAL. 7</t>
  </si>
  <si>
    <t>CAL. 8</t>
  </si>
  <si>
    <t>CAL. 9</t>
  </si>
  <si>
    <t>CAL. 10</t>
  </si>
  <si>
    <t>DA CM 2 A CM 36 TUTTE LE MISURE PARI</t>
  </si>
  <si>
    <t>ADESIVO ADULTO</t>
  </si>
  <si>
    <t>ADESIVO BAMBINO</t>
  </si>
  <si>
    <t xml:space="preserve">PRONTO - IT </t>
  </si>
  <si>
    <t xml:space="preserve">PEHA - HAFT </t>
  </si>
  <si>
    <t>SURGIFIX POLIESTERE</t>
  </si>
  <si>
    <t xml:space="preserve">SINGLEFIX </t>
  </si>
  <si>
    <t xml:space="preserve">MAGLIA TUBOLARE ORTOPEDICA IDROREPELLENTE Marca BASTOS VIEGAS </t>
  </si>
  <si>
    <t xml:space="preserve">GARZA NON - AD </t>
  </si>
  <si>
    <t>BENDA SALVAPELLE SPORT SKIN</t>
  </si>
  <si>
    <t>BENDA ELASTICA IDEAL SHORT</t>
  </si>
  <si>
    <t xml:space="preserve">LASTODUR STRONG </t>
  </si>
  <si>
    <t>LASTODUR STRONG</t>
  </si>
  <si>
    <t>CO-PLUS</t>
  </si>
  <si>
    <t>CO-PLUS LF</t>
  </si>
  <si>
    <t>MASTER-AID SPORT SPORT TAPE</t>
  </si>
  <si>
    <t>STECCA</t>
  </si>
  <si>
    <t>TENSOPLAST SKIN TRACTION KIT</t>
  </si>
  <si>
    <t xml:space="preserve">COSMOPOR E </t>
  </si>
  <si>
    <t xml:space="preserve">3M TEGADERM </t>
  </si>
  <si>
    <t>3M TEGADERM I.V.</t>
  </si>
  <si>
    <t xml:space="preserve">ZETUVIT E </t>
  </si>
  <si>
    <t>TAMPONE NASALE MEROCEL HEMOX POPE</t>
  </si>
  <si>
    <t>TAMPONE NASALI MEROCEL HEMOX C/FILO</t>
  </si>
  <si>
    <t>TAMPONE NASALE MEROCEL HEMOX DOYLE C/FILO</t>
  </si>
  <si>
    <t>CM 8 x 3 x 1,5</t>
  </si>
  <si>
    <t>TAMPONE NASALE PER EPISTASSI MEROCEL POPE</t>
  </si>
  <si>
    <t>CM 10 x 1,5 x 2,5</t>
  </si>
  <si>
    <t>TAMPONI NASALI MEROCEL STANDARD C/CANNULA</t>
  </si>
  <si>
    <t>TAMPONE NASALE MEROCEL COMPRESSI STANDARD</t>
  </si>
  <si>
    <t>TAMPONE NASALE MEROCEL COMPESSI STANDARD</t>
  </si>
  <si>
    <t xml:space="preserve">SOFFIX PORE </t>
  </si>
  <si>
    <t>SOFFIX SETA</t>
  </si>
  <si>
    <t>FARMACEROTTO STRIP PER PICCOLE FERITE</t>
  </si>
  <si>
    <t xml:space="preserve">DELICATE </t>
  </si>
  <si>
    <t>00231430000</t>
  </si>
  <si>
    <t>ARTSANA S.P.A.</t>
  </si>
  <si>
    <t>3M STERI-STRIP R (VIOLA)</t>
  </si>
  <si>
    <t>3M STERI-STRIP R (VERDE)</t>
  </si>
  <si>
    <t>3M STERI-STRIP R (ROSSO)</t>
  </si>
  <si>
    <t>3M STERI-STRIP R (ARANCIO)</t>
  </si>
  <si>
    <t>3M STERI-STRIP R (BLU)</t>
  </si>
  <si>
    <t xml:space="preserve">OMNIFIX E </t>
  </si>
  <si>
    <t>SANTEX S.P.A.</t>
  </si>
  <si>
    <t>P.M.A. S.R.L.</t>
  </si>
  <si>
    <t>PAUL HARTMANN S.P.A.</t>
  </si>
  <si>
    <t>BSN MEDICAL S.R.L.</t>
  </si>
  <si>
    <t>SA.VE.PA. S.A.S.</t>
  </si>
  <si>
    <t>BENEFIS S.R.L.</t>
  </si>
  <si>
    <t>44911538B1</t>
  </si>
  <si>
    <t>44911641C7</t>
  </si>
  <si>
    <t>4491178D51</t>
  </si>
  <si>
    <t>44911863EE</t>
  </si>
  <si>
    <t>44911939B3</t>
  </si>
  <si>
    <t>449124007F</t>
  </si>
  <si>
    <t>44912443CB</t>
  </si>
  <si>
    <t>4491256DAF</t>
  </si>
  <si>
    <t>BENDA ELASTICA BIANCA PIC</t>
  </si>
  <si>
    <t>STECCHE PER ARTI</t>
  </si>
  <si>
    <t>ADAPTIC</t>
  </si>
  <si>
    <t xml:space="preserve">ADAPTIC </t>
  </si>
  <si>
    <t xml:space="preserve">GARZA PARAFFINATA </t>
  </si>
  <si>
    <t>LOHMANN &amp; RAUSCHER S.R.L.</t>
  </si>
  <si>
    <t>MEDIBERG S.R.L.</t>
  </si>
  <si>
    <t>DASER S.R.L.</t>
  </si>
  <si>
    <t>MEDTRONIC ITALIA S.P.A.</t>
  </si>
  <si>
    <r>
      <t>M</t>
    </r>
    <r>
      <rPr>
        <sz val="10"/>
        <rFont val="Calibri"/>
        <family val="2"/>
      </rPr>
      <t>Ö</t>
    </r>
    <r>
      <rPr>
        <sz val="10"/>
        <rFont val="Calibri"/>
        <family val="2"/>
      </rPr>
      <t>LNLYCKE HEALTH CARE S.R.L.</t>
    </r>
  </si>
  <si>
    <t>MEDICA S.R.L.</t>
  </si>
  <si>
    <t>PIETRASANTA PHARMA S.P.A.</t>
  </si>
  <si>
    <t>FRA PRODUCTION S.P.A.</t>
  </si>
  <si>
    <t>DITTA LUIGI SALVADORI S.P.A.</t>
  </si>
  <si>
    <t>EUROSPITAL S.P.A.</t>
  </si>
  <si>
    <t>3M ITALIA S.R.L.</t>
  </si>
  <si>
    <t xml:space="preserve">COMPRESSE DI GARZA IDROFILA TIT. 12/8, STERILI, PIEGATE A 12 STRATI </t>
  </si>
  <si>
    <t xml:space="preserve">COMPRESSE DI GARZA IDROFILA TIT. 12/8, STERILI, PIEGATE A 8 STRATI </t>
  </si>
  <si>
    <t xml:space="preserve">COMPRESSE DI GARZA IDROFILA TIT. 12/8, STERILI, PIEGATE A 16 STRATI </t>
  </si>
  <si>
    <t>COMPRESSE DI GARZA IDROFILA TIT. 12/8, STERILI, PIEGATE A 16 STRATI  CON DOPPIA ETICHETTA DI CONTROLLO</t>
  </si>
  <si>
    <t xml:space="preserve">COMPRESSE DI GARZA IDROFILA TIT. 12/8, STERILI, PIEGATE A 12 STRATI  </t>
  </si>
  <si>
    <t xml:space="preserve">COMPRESSE DI GARZA IDROFILA TIT. 12/8, STERILI, PIEGATE A 16 STRATI  </t>
  </si>
  <si>
    <t xml:space="preserve">COMPRESSE DI GARZA IDROFILA TIT. 12/8, STERILI, PIEGATE A 24 STRATI  </t>
  </si>
  <si>
    <t>FARMAC-ZABBAN S.P.A.</t>
  </si>
  <si>
    <t>SYSTAGENIX WOUND MANAGEMENT (ITALY) S.R.L.</t>
  </si>
  <si>
    <t>SI 
(nel ferma bende)</t>
  </si>
  <si>
    <t>44909766A1</t>
  </si>
  <si>
    <t>DAS S.R.L.</t>
  </si>
  <si>
    <t>FASCIA TUBOLARE ELASTICA misura D CM 7,5-8 x 10 M circa</t>
  </si>
  <si>
    <t>MAGLIA TUBOLARE ELASTICA</t>
  </si>
  <si>
    <t>M 10 x CM 7,5</t>
  </si>
  <si>
    <t>91634/R</t>
  </si>
  <si>
    <t>20 rotoli</t>
  </si>
  <si>
    <t>FASCIA TUBOLARE ELASTICA misura E CM 9 X 10 M circa</t>
  </si>
  <si>
    <t>M 10 x CM 8,75</t>
  </si>
  <si>
    <t>4214.005</t>
  </si>
  <si>
    <t>91638/R</t>
  </si>
  <si>
    <t>16 rotoli</t>
  </si>
  <si>
    <t>FASCIA TUBOLARE ELASTICA misura F CM 10 x 10 M circa</t>
  </si>
  <si>
    <t>M 10 x CM 10</t>
  </si>
  <si>
    <t>4214.006</t>
  </si>
  <si>
    <t>91650/R</t>
  </si>
  <si>
    <t>FASCIA TUBOLARE ELASTICA misura G  CM 12 x 10 M circa</t>
  </si>
  <si>
    <t>M 10 x CM 12</t>
  </si>
  <si>
    <t>4214.007</t>
  </si>
  <si>
    <t>91654/R</t>
  </si>
  <si>
    <t>12 rotoli</t>
  </si>
  <si>
    <t>FASCIA TUBOLARE ELASTICA misura L CM 32-32,5 x 10 M circa</t>
  </si>
  <si>
    <t xml:space="preserve">M 10 x CM 32,5 </t>
  </si>
  <si>
    <t>4214.010</t>
  </si>
  <si>
    <t>91664/R</t>
  </si>
  <si>
    <t>4 rotoli</t>
  </si>
  <si>
    <t>4490931180</t>
  </si>
  <si>
    <t xml:space="preserve">BENDA ELASTICA DI FISSAGGIO AUTOADESIVA BIESTENSIBILE CM 4 X 4 M </t>
  </si>
  <si>
    <t xml:space="preserve">BI HAFT </t>
  </si>
  <si>
    <t>M0303010203</t>
  </si>
  <si>
    <t>626994/R</t>
  </si>
  <si>
    <t xml:space="preserve">BENDA ELASTICA DI FISSAGGIO AUTOADESIVA BIESTENSIBILE CM 6 X 20 M </t>
  </si>
  <si>
    <t>BI HAFT</t>
  </si>
  <si>
    <t>627057/R</t>
  </si>
  <si>
    <t xml:space="preserve">BENDA ELASTICA DI FISSAGGIO AUTOADESIVA BIESTENSIBILE CM 8 X 20 M </t>
  </si>
  <si>
    <t>627060/R</t>
  </si>
  <si>
    <t xml:space="preserve">BENDA ELASTICA DI FISSAGGIO AUTOADESIVA BIESTENSIBILE CM 10 X 20 M </t>
  </si>
  <si>
    <t>627061/R</t>
  </si>
  <si>
    <t>BENDA ELASTICA DI FISSAGGIO AUTOADESIVA BIESTENSIBILE CM 12 X 20 M</t>
  </si>
  <si>
    <t>627062/R</t>
  </si>
  <si>
    <t>scatola di cartoncino singola</t>
  </si>
  <si>
    <t>cartone da 100 pezzi</t>
  </si>
  <si>
    <t>cartone da 18 pezzi</t>
  </si>
  <si>
    <t>4490769BCD</t>
  </si>
  <si>
    <t>COMPRESSE DI GARZA STERILI CON FILO DI BARIO CM 7,5 x 7,5 - 16 STRATI X 10 CPR</t>
  </si>
  <si>
    <t xml:space="preserve">COMPRESSE PIEGATE DI GARZA IDROFILA CON FILO DI BARIO 16 STRATI   </t>
  </si>
  <si>
    <t>COMPRESSE DI GARZA STERILI CON FILO DI BARIO CM 10 x 10 - 8 STRATI X 5 CPR</t>
  </si>
  <si>
    <t xml:space="preserve">COMPRESSE PIEGATE DI GARZA IDROFILA CON FILO DI BARIO 8 STRATI   </t>
  </si>
  <si>
    <t>COMPRESSE DI GARZA STERILI CON FILO DI BARIO CM 10 x 10 - 12  STRATI X 10 CPR</t>
  </si>
  <si>
    <t xml:space="preserve">COMPRESSE PIEGATE DI GARZA IDROFILA CON FILO DI BARIO 12 STRATI   </t>
  </si>
  <si>
    <t>COMPRESSE DI GARZA STERILI CON FILO DI BARIO CM 10 x 10 - 16 STRATI X 10 CPR</t>
  </si>
  <si>
    <t>COMPRESSE DI GARZA STERILI CON FILO DI BARIO CM 10 x 20 - 8 STRATI X 5 CPR</t>
  </si>
  <si>
    <t>COMPRESSE DI GARZA STERILI CON FILO DI BARIO CM 10 x 20 - 12 STRATI X 10 CPR</t>
  </si>
  <si>
    <t>COMPRESSE DI GARZA STERILI CON FILO DI BARIO CM 10 x 20 - 16 STRATI X 5 CPR</t>
  </si>
  <si>
    <t>COMPRESSE DI GARZA STERILI CON FILO DI BARIO CM 10 x 20 - 24 STRATI X 5 CPR</t>
  </si>
  <si>
    <t xml:space="preserve">COMPRESSE PIEGATE DI GARZA IDROFILA CON FILO DI BARIO 24 STRATI   </t>
  </si>
  <si>
    <t>CM 7,5 x CM 7,5 16 strati</t>
  </si>
  <si>
    <t>1500527575AC</t>
  </si>
  <si>
    <t>M0201020201</t>
  </si>
  <si>
    <t>1500981010C</t>
  </si>
  <si>
    <t>CM 10 x CM 10 12 strati</t>
  </si>
  <si>
    <t>1500871010AC</t>
  </si>
  <si>
    <t>1500181010AC</t>
  </si>
  <si>
    <t>1504361020C</t>
  </si>
  <si>
    <t>1500891020AC</t>
  </si>
  <si>
    <t>CM 10 x CM 20 16 strati</t>
  </si>
  <si>
    <t>1500531020AC</t>
  </si>
  <si>
    <t>CM 10 x CM 20 24 strati</t>
  </si>
  <si>
    <t>1503331021C</t>
  </si>
  <si>
    <t>39889/R</t>
  </si>
  <si>
    <t xml:space="preserve">doppio blister da 10 </t>
  </si>
  <si>
    <t>box da 30 doppi doppi blister</t>
  </si>
  <si>
    <t xml:space="preserve">doppio blister da 5 </t>
  </si>
  <si>
    <t>box da 32 doppi blister</t>
  </si>
  <si>
    <t>box da 24 doppi blister</t>
  </si>
  <si>
    <t>box da 25 doppi blister</t>
  </si>
  <si>
    <t>box da 30 doppi blister</t>
  </si>
  <si>
    <t>box da 35 doppi blister</t>
  </si>
  <si>
    <t>2000001047M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</si>
</sst>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9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/>
    </xf>
    <xf numFmtId="0" fontId="39" fillId="34" borderId="0" xfId="0" applyFont="1" applyFill="1" applyBorder="1" applyAlignment="1">
      <alignment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2" fillId="34" borderId="12" xfId="0" applyFont="1" applyFill="1" applyBorder="1" applyAlignment="1" applyProtection="1">
      <alignment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>
      <alignment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39" fillId="34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49" fontId="39" fillId="34" borderId="11" xfId="0" applyNumberFormat="1" applyFont="1" applyFill="1" applyBorder="1" applyAlignment="1">
      <alignment horizontal="center" vertical="center"/>
    </xf>
    <xf numFmtId="49" fontId="39" fillId="34" borderId="12" xfId="0" applyNumberFormat="1" applyFont="1" applyFill="1" applyBorder="1" applyAlignment="1">
      <alignment horizontal="center" vertical="center"/>
    </xf>
    <xf numFmtId="49" fontId="39" fillId="34" borderId="10" xfId="0" applyNumberFormat="1" applyFont="1" applyFill="1" applyBorder="1" applyAlignment="1">
      <alignment horizontal="center" vertical="center"/>
    </xf>
    <xf numFmtId="49" fontId="39" fillId="34" borderId="13" xfId="0" applyNumberFormat="1" applyFont="1" applyFill="1" applyBorder="1" applyAlignment="1">
      <alignment horizontal="center" vertical="center"/>
    </xf>
    <xf numFmtId="1" fontId="39" fillId="34" borderId="11" xfId="0" applyNumberFormat="1" applyFont="1" applyFill="1" applyBorder="1" applyAlignment="1">
      <alignment horizontal="center" vertical="center"/>
    </xf>
    <xf numFmtId="1" fontId="39" fillId="34" borderId="10" xfId="0" applyNumberFormat="1" applyFont="1" applyFill="1" applyBorder="1" applyAlignment="1">
      <alignment horizontal="center" vertical="center"/>
    </xf>
    <xf numFmtId="1" fontId="39" fillId="34" borderId="12" xfId="0" applyNumberFormat="1" applyFont="1" applyFill="1" applyBorder="1" applyAlignment="1">
      <alignment horizontal="center" vertical="center"/>
    </xf>
    <xf numFmtId="1" fontId="39" fillId="34" borderId="13" xfId="0" applyNumberFormat="1" applyFont="1" applyFill="1" applyBorder="1" applyAlignment="1">
      <alignment horizontal="center" vertical="center"/>
    </xf>
    <xf numFmtId="1" fontId="39" fillId="34" borderId="14" xfId="0" applyNumberFormat="1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left" vertical="center"/>
    </xf>
    <xf numFmtId="0" fontId="39" fillId="34" borderId="11" xfId="0" applyFont="1" applyFill="1" applyBorder="1" applyAlignment="1">
      <alignment vertical="center" wrapText="1"/>
    </xf>
    <xf numFmtId="0" fontId="39" fillId="34" borderId="12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vertical="center" wrapText="1"/>
    </xf>
    <xf numFmtId="0" fontId="39" fillId="34" borderId="11" xfId="0" applyFont="1" applyFill="1" applyBorder="1" applyAlignment="1">
      <alignment vertical="center"/>
    </xf>
    <xf numFmtId="0" fontId="39" fillId="34" borderId="12" xfId="0" applyFont="1" applyFill="1" applyBorder="1" applyAlignment="1">
      <alignment vertical="center"/>
    </xf>
    <xf numFmtId="0" fontId="39" fillId="34" borderId="10" xfId="0" applyFont="1" applyFill="1" applyBorder="1" applyAlignment="1">
      <alignment vertical="center"/>
    </xf>
    <xf numFmtId="0" fontId="39" fillId="34" borderId="13" xfId="0" applyFont="1" applyFill="1" applyBorder="1" applyAlignment="1">
      <alignment vertical="center" wrapText="1"/>
    </xf>
    <xf numFmtId="0" fontId="39" fillId="34" borderId="14" xfId="0" applyFont="1" applyFill="1" applyBorder="1" applyAlignment="1">
      <alignment vertical="center" wrapText="1"/>
    </xf>
    <xf numFmtId="0" fontId="39" fillId="34" borderId="14" xfId="0" applyFont="1" applyFill="1" applyBorder="1" applyAlignment="1">
      <alignment vertical="center"/>
    </xf>
    <xf numFmtId="0" fontId="39" fillId="34" borderId="13" xfId="0" applyFont="1" applyFill="1" applyBorder="1" applyAlignment="1">
      <alignment vertical="center"/>
    </xf>
    <xf numFmtId="0" fontId="39" fillId="34" borderId="17" xfId="0" applyFont="1" applyFill="1" applyBorder="1" applyAlignment="1">
      <alignment vertical="center"/>
    </xf>
    <xf numFmtId="0" fontId="39" fillId="34" borderId="16" xfId="0" applyFont="1" applyFill="1" applyBorder="1" applyAlignment="1">
      <alignment vertical="center"/>
    </xf>
    <xf numFmtId="0" fontId="39" fillId="34" borderId="15" xfId="0" applyFont="1" applyFill="1" applyBorder="1" applyAlignment="1">
      <alignment vertical="center"/>
    </xf>
    <xf numFmtId="0" fontId="39" fillId="34" borderId="15" xfId="0" applyFont="1" applyFill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40" fillId="35" borderId="11" xfId="0" applyFont="1" applyFill="1" applyBorder="1" applyAlignment="1">
      <alignment vertical="center"/>
    </xf>
    <xf numFmtId="0" fontId="40" fillId="35" borderId="12" xfId="0" applyFont="1" applyFill="1" applyBorder="1" applyAlignment="1">
      <alignment vertical="center"/>
    </xf>
    <xf numFmtId="0" fontId="40" fillId="35" borderId="13" xfId="0" applyFont="1" applyFill="1" applyBorder="1" applyAlignment="1">
      <alignment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/>
    </xf>
    <xf numFmtId="0" fontId="39" fillId="34" borderId="21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29" xfId="0" applyFont="1" applyFill="1" applyBorder="1" applyAlignment="1" applyProtection="1">
      <alignment horizontal="center" vertical="center" wrapText="1"/>
      <protection locked="0"/>
    </xf>
    <xf numFmtId="0" fontId="2" fillId="34" borderId="30" xfId="0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49" fontId="39" fillId="0" borderId="16" xfId="0" applyNumberFormat="1" applyFont="1" applyFill="1" applyBorder="1" applyAlignment="1">
      <alignment horizontal="center" vertical="center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9" fillId="34" borderId="16" xfId="0" applyFont="1" applyFill="1" applyBorder="1" applyAlignment="1">
      <alignment vertical="center" wrapText="1"/>
    </xf>
    <xf numFmtId="0" fontId="39" fillId="34" borderId="16" xfId="0" applyFont="1" applyFill="1" applyBorder="1" applyAlignment="1">
      <alignment horizontal="left" vertical="center"/>
    </xf>
    <xf numFmtId="0" fontId="39" fillId="34" borderId="17" xfId="0" applyFont="1" applyFill="1" applyBorder="1" applyAlignment="1">
      <alignment horizontal="left" vertical="center"/>
    </xf>
    <xf numFmtId="0" fontId="39" fillId="34" borderId="12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left" vertical="center"/>
    </xf>
    <xf numFmtId="0" fontId="39" fillId="34" borderId="14" xfId="0" applyFont="1" applyFill="1" applyBorder="1" applyAlignment="1">
      <alignment horizontal="left" vertical="center"/>
    </xf>
    <xf numFmtId="0" fontId="39" fillId="34" borderId="13" xfId="0" applyFont="1" applyFill="1" applyBorder="1" applyAlignment="1">
      <alignment horizontal="left" vertical="center"/>
    </xf>
    <xf numFmtId="0" fontId="39" fillId="34" borderId="14" xfId="0" applyFont="1" applyFill="1" applyBorder="1" applyAlignment="1">
      <alignment horizontal="left" vertical="center" wrapText="1"/>
    </xf>
    <xf numFmtId="0" fontId="39" fillId="34" borderId="12" xfId="0" applyFont="1" applyFill="1" applyBorder="1" applyAlignment="1">
      <alignment horizontal="left" vertical="center" wrapText="1"/>
    </xf>
    <xf numFmtId="0" fontId="39" fillId="34" borderId="13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 locked="0"/>
    </xf>
    <xf numFmtId="0" fontId="39" fillId="34" borderId="17" xfId="0" applyFont="1" applyFill="1" applyBorder="1" applyAlignment="1">
      <alignment horizontal="left" vertical="center" wrapText="1"/>
    </xf>
    <xf numFmtId="0" fontId="39" fillId="34" borderId="16" xfId="0" applyFont="1" applyFill="1" applyBorder="1" applyAlignment="1">
      <alignment horizontal="left" vertical="center" wrapText="1"/>
    </xf>
    <xf numFmtId="0" fontId="39" fillId="34" borderId="11" xfId="0" applyFont="1" applyFill="1" applyBorder="1" applyAlignment="1">
      <alignment horizontal="left" vertical="center" wrapText="1"/>
    </xf>
    <xf numFmtId="0" fontId="39" fillId="34" borderId="15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165" fontId="39" fillId="34" borderId="11" xfId="0" applyNumberFormat="1" applyFont="1" applyFill="1" applyBorder="1" applyAlignment="1">
      <alignment vertical="center"/>
    </xf>
    <xf numFmtId="165" fontId="39" fillId="34" borderId="12" xfId="0" applyNumberFormat="1" applyFont="1" applyFill="1" applyBorder="1" applyAlignment="1">
      <alignment vertical="center"/>
    </xf>
    <xf numFmtId="165" fontId="39" fillId="34" borderId="10" xfId="0" applyNumberFormat="1" applyFont="1" applyFill="1" applyBorder="1" applyAlignment="1">
      <alignment vertical="center"/>
    </xf>
    <xf numFmtId="165" fontId="2" fillId="34" borderId="14" xfId="0" applyNumberFormat="1" applyFont="1" applyFill="1" applyBorder="1" applyAlignment="1">
      <alignment vertical="center"/>
    </xf>
    <xf numFmtId="165" fontId="2" fillId="34" borderId="12" xfId="0" applyNumberFormat="1" applyFont="1" applyFill="1" applyBorder="1" applyAlignment="1">
      <alignment vertical="center"/>
    </xf>
    <xf numFmtId="165" fontId="2" fillId="34" borderId="13" xfId="0" applyNumberFormat="1" applyFont="1" applyFill="1" applyBorder="1" applyAlignment="1">
      <alignment vertical="center"/>
    </xf>
    <xf numFmtId="165" fontId="2" fillId="34" borderId="11" xfId="0" applyNumberFormat="1" applyFont="1" applyFill="1" applyBorder="1" applyAlignment="1">
      <alignment vertical="center"/>
    </xf>
    <xf numFmtId="165" fontId="2" fillId="34" borderId="10" xfId="0" applyNumberFormat="1" applyFont="1" applyFill="1" applyBorder="1" applyAlignment="1">
      <alignment vertical="center"/>
    </xf>
    <xf numFmtId="165" fontId="2" fillId="34" borderId="17" xfId="0" applyNumberFormat="1" applyFont="1" applyFill="1" applyBorder="1" applyAlignment="1">
      <alignment vertical="center"/>
    </xf>
    <xf numFmtId="165" fontId="39" fillId="34" borderId="17" xfId="0" applyNumberFormat="1" applyFont="1" applyFill="1" applyBorder="1" applyAlignment="1">
      <alignment vertical="center"/>
    </xf>
    <xf numFmtId="165" fontId="2" fillId="34" borderId="31" xfId="0" applyNumberFormat="1" applyFont="1" applyFill="1" applyBorder="1" applyAlignment="1">
      <alignment vertical="center"/>
    </xf>
    <xf numFmtId="165" fontId="2" fillId="34" borderId="16" xfId="0" applyNumberFormat="1" applyFont="1" applyFill="1" applyBorder="1" applyAlignment="1">
      <alignment vertical="center"/>
    </xf>
    <xf numFmtId="165" fontId="2" fillId="34" borderId="15" xfId="0" applyNumberFormat="1" applyFont="1" applyFill="1" applyBorder="1" applyAlignment="1">
      <alignment vertical="center"/>
    </xf>
    <xf numFmtId="0" fontId="39" fillId="34" borderId="14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65" fontId="39" fillId="0" borderId="11" xfId="0" applyNumberFormat="1" applyFont="1" applyFill="1" applyBorder="1" applyAlignment="1">
      <alignment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0" fillId="0" borderId="12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165" fontId="39" fillId="0" borderId="12" xfId="0" applyNumberFormat="1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165" fontId="39" fillId="0" borderId="13" xfId="0" applyNumberFormat="1" applyFont="1" applyFill="1" applyBorder="1" applyAlignment="1">
      <alignment vertical="center"/>
    </xf>
    <xf numFmtId="0" fontId="39" fillId="0" borderId="13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165" fontId="39" fillId="36" borderId="17" xfId="0" applyNumberFormat="1" applyFont="1" applyFill="1" applyBorder="1" applyAlignment="1">
      <alignment vertical="center"/>
    </xf>
    <xf numFmtId="0" fontId="39" fillId="36" borderId="17" xfId="0" applyFont="1" applyFill="1" applyBorder="1" applyAlignment="1">
      <alignment vertical="center"/>
    </xf>
    <xf numFmtId="0" fontId="39" fillId="36" borderId="16" xfId="0" applyFont="1" applyFill="1" applyBorder="1" applyAlignment="1">
      <alignment vertical="center"/>
    </xf>
    <xf numFmtId="0" fontId="39" fillId="36" borderId="16" xfId="0" applyFont="1" applyFill="1" applyBorder="1" applyAlignment="1">
      <alignment horizontal="center" vertical="center" wrapText="1"/>
    </xf>
    <xf numFmtId="0" fontId="39" fillId="36" borderId="15" xfId="0" applyFont="1" applyFill="1" applyBorder="1" applyAlignment="1">
      <alignment vertical="center"/>
    </xf>
    <xf numFmtId="0" fontId="39" fillId="34" borderId="15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9" fillId="34" borderId="11" xfId="0" applyFont="1" applyFill="1" applyBorder="1" applyAlignment="1">
      <alignment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39" fillId="34" borderId="12" xfId="0" applyFont="1" applyFill="1" applyBorder="1" applyAlignment="1">
      <alignment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39" fillId="34" borderId="13" xfId="0" applyFont="1" applyFill="1" applyBorder="1" applyAlignment="1">
      <alignment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165" fontId="2" fillId="0" borderId="11" xfId="0" applyNumberFormat="1" applyFont="1" applyFill="1" applyBorder="1" applyAlignment="1">
      <alignment vertical="center"/>
    </xf>
    <xf numFmtId="0" fontId="39" fillId="0" borderId="11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/>
      <protection/>
    </xf>
    <xf numFmtId="165" fontId="2" fillId="0" borderId="12" xfId="0" applyNumberFormat="1" applyFont="1" applyFill="1" applyBorder="1" applyAlignment="1">
      <alignment vertical="center"/>
    </xf>
    <xf numFmtId="0" fontId="39" fillId="0" borderId="12" xfId="0" applyFont="1" applyFill="1" applyBorder="1" applyAlignment="1">
      <alignment/>
    </xf>
    <xf numFmtId="0" fontId="2" fillId="0" borderId="12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65" fontId="2" fillId="0" borderId="10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39" fillId="34" borderId="11" xfId="0" applyFont="1" applyFill="1" applyBorder="1" applyAlignment="1">
      <alignment wrapText="1"/>
    </xf>
    <xf numFmtId="0" fontId="39" fillId="34" borderId="12" xfId="0" applyFont="1" applyFill="1" applyBorder="1" applyAlignment="1">
      <alignment wrapText="1"/>
    </xf>
    <xf numFmtId="0" fontId="39" fillId="34" borderId="13" xfId="0" applyFont="1" applyFill="1" applyBorder="1" applyAlignment="1">
      <alignment wrapText="1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165" fontId="2" fillId="34" borderId="11" xfId="0" applyNumberFormat="1" applyFont="1" applyFill="1" applyBorder="1" applyAlignment="1">
      <alignment/>
    </xf>
    <xf numFmtId="165" fontId="2" fillId="34" borderId="12" xfId="0" applyNumberFormat="1" applyFont="1" applyFill="1" applyBorder="1" applyAlignment="1">
      <alignment/>
    </xf>
    <xf numFmtId="165" fontId="2" fillId="34" borderId="13" xfId="0" applyNumberFormat="1" applyFont="1" applyFill="1" applyBorder="1" applyAlignment="1">
      <alignment/>
    </xf>
    <xf numFmtId="0" fontId="39" fillId="0" borderId="21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37" borderId="38" xfId="0" applyFont="1" applyFill="1" applyBorder="1" applyAlignment="1" applyProtection="1">
      <alignment horizontal="center" vertical="center" wrapText="1"/>
      <protection locked="0"/>
    </xf>
    <xf numFmtId="0" fontId="2" fillId="37" borderId="39" xfId="0" applyFont="1" applyFill="1" applyBorder="1" applyAlignment="1" applyProtection="1">
      <alignment horizontal="center" vertical="center" wrapText="1"/>
      <protection locked="0"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2" fillId="34" borderId="40" xfId="0" applyFont="1" applyFill="1" applyBorder="1" applyAlignment="1" applyProtection="1">
      <alignment horizontal="center" vertical="center" wrapText="1"/>
      <protection locked="0"/>
    </xf>
    <xf numFmtId="0" fontId="2" fillId="34" borderId="41" xfId="0" applyFont="1" applyFill="1" applyBorder="1" applyAlignment="1" applyProtection="1">
      <alignment horizontal="center" vertical="center" wrapText="1"/>
      <protection locked="0"/>
    </xf>
    <xf numFmtId="0" fontId="2" fillId="34" borderId="42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39" fillId="34" borderId="16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36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39" fillId="34" borderId="32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 wrapText="1"/>
      <protection locked="0"/>
    </xf>
    <xf numFmtId="0" fontId="2" fillId="34" borderId="43" xfId="0" applyFont="1" applyFill="1" applyBorder="1" applyAlignment="1" applyProtection="1">
      <alignment horizontal="center"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2" fillId="34" borderId="36" xfId="0" applyFont="1" applyFill="1" applyBorder="1" applyAlignment="1" applyProtection="1">
      <alignment horizontal="left" vertical="center" wrapText="1"/>
      <protection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9" fillId="34" borderId="2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6" borderId="16" xfId="0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39" fillId="36" borderId="36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39" fillId="34" borderId="36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21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 vertical="center"/>
    </xf>
    <xf numFmtId="0" fontId="39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 applyProtection="1">
      <alignment horizontal="center" vertical="center" wrapText="1"/>
      <protection locked="0"/>
    </xf>
    <xf numFmtId="0" fontId="2" fillId="34" borderId="46" xfId="0" applyFont="1" applyFill="1" applyBorder="1" applyAlignment="1" applyProtection="1">
      <alignment horizontal="center" vertical="center" wrapText="1"/>
      <protection locked="0"/>
    </xf>
    <xf numFmtId="0" fontId="2" fillId="34" borderId="47" xfId="0" applyFont="1" applyFill="1" applyBorder="1" applyAlignment="1" applyProtection="1">
      <alignment horizontal="center" vertical="center" wrapText="1"/>
      <protection locked="0"/>
    </xf>
    <xf numFmtId="0" fontId="2" fillId="34" borderId="29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165" fontId="2" fillId="34" borderId="11" xfId="0" applyNumberFormat="1" applyFont="1" applyFill="1" applyBorder="1" applyAlignment="1">
      <alignment horizontal="right" vertical="center"/>
    </xf>
    <xf numFmtId="165" fontId="2" fillId="34" borderId="12" xfId="0" applyNumberFormat="1" applyFont="1" applyFill="1" applyBorder="1" applyAlignment="1">
      <alignment horizontal="right" vertical="center"/>
    </xf>
    <xf numFmtId="165" fontId="2" fillId="34" borderId="10" xfId="0" applyNumberFormat="1" applyFont="1" applyFill="1" applyBorder="1" applyAlignment="1">
      <alignment horizontal="right" vertical="center"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39" fillId="34" borderId="16" xfId="0" applyFont="1" applyFill="1" applyBorder="1" applyAlignment="1">
      <alignment horizontal="left" vertical="center"/>
    </xf>
    <xf numFmtId="0" fontId="39" fillId="34" borderId="17" xfId="0" applyFont="1" applyFill="1" applyBorder="1" applyAlignment="1">
      <alignment horizontal="left" vertical="center"/>
    </xf>
    <xf numFmtId="0" fontId="39" fillId="34" borderId="36" xfId="0" applyFont="1" applyFill="1" applyBorder="1" applyAlignment="1">
      <alignment horizontal="left" vertical="center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37" borderId="43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165" fontId="2" fillId="34" borderId="13" xfId="0" applyNumberFormat="1" applyFont="1" applyFill="1" applyBorder="1" applyAlignment="1">
      <alignment horizontal="right" vertical="center"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165" fontId="2" fillId="36" borderId="16" xfId="0" applyNumberFormat="1" applyFont="1" applyFill="1" applyBorder="1" applyAlignment="1">
      <alignment horizontal="center" vertical="center"/>
    </xf>
    <xf numFmtId="165" fontId="2" fillId="36" borderId="17" xfId="0" applyNumberFormat="1" applyFont="1" applyFill="1" applyBorder="1" applyAlignment="1">
      <alignment horizontal="center" vertical="center"/>
    </xf>
    <xf numFmtId="165" fontId="2" fillId="36" borderId="36" xfId="0" applyNumberFormat="1" applyFont="1" applyFill="1" applyBorder="1" applyAlignment="1">
      <alignment horizontal="center" vertical="center"/>
    </xf>
    <xf numFmtId="165" fontId="39" fillId="36" borderId="16" xfId="0" applyNumberFormat="1" applyFont="1" applyFill="1" applyBorder="1" applyAlignment="1">
      <alignment horizontal="center" vertical="center"/>
    </xf>
    <xf numFmtId="165" fontId="39" fillId="36" borderId="17" xfId="0" applyNumberFormat="1" applyFont="1" applyFill="1" applyBorder="1" applyAlignment="1">
      <alignment horizontal="center" vertical="center"/>
    </xf>
    <xf numFmtId="165" fontId="39" fillId="36" borderId="36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39" fillId="36" borderId="16" xfId="0" applyFont="1" applyFill="1" applyBorder="1" applyAlignment="1">
      <alignment horizontal="center" vertical="center" wrapText="1"/>
    </xf>
    <xf numFmtId="0" fontId="39" fillId="36" borderId="17" xfId="0" applyFont="1" applyFill="1" applyBorder="1" applyAlignment="1">
      <alignment horizontal="center" vertical="center" wrapText="1"/>
    </xf>
    <xf numFmtId="0" fontId="39" fillId="36" borderId="36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0" fontId="2" fillId="36" borderId="17" xfId="0" applyFont="1" applyFill="1" applyBorder="1" applyAlignment="1" applyProtection="1">
      <alignment horizontal="center" vertical="center" wrapText="1"/>
      <protection locked="0"/>
    </xf>
    <xf numFmtId="0" fontId="2" fillId="36" borderId="36" xfId="0" applyFont="1" applyFill="1" applyBorder="1" applyAlignment="1" applyProtection="1">
      <alignment horizontal="center" vertical="center" wrapText="1"/>
      <protection locked="0"/>
    </xf>
    <xf numFmtId="164" fontId="39" fillId="36" borderId="16" xfId="0" applyNumberFormat="1" applyFont="1" applyFill="1" applyBorder="1" applyAlignment="1">
      <alignment horizontal="center" vertical="center"/>
    </xf>
    <xf numFmtId="164" fontId="39" fillId="36" borderId="36" xfId="0" applyNumberFormat="1" applyFont="1" applyFill="1" applyBorder="1" applyAlignment="1">
      <alignment horizontal="center" vertical="center"/>
    </xf>
    <xf numFmtId="164" fontId="39" fillId="36" borderId="17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.fanelli\AppData\Local\Microsoft\Windows\Temporary%20Internet%20Files\Content.Outlook\2PI0XC1P\FILE%20PUNTEGGI%20ECONOM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to 1 (prezzo più basso)"/>
      <sheetName val="Lotto 2"/>
      <sheetName val="Lotto 3 (prezzo più basso)"/>
      <sheetName val="Lotto 4 (prezzo più basso)"/>
      <sheetName val="Lotto 5 (prezzo più basso)"/>
      <sheetName val="Lotto 6"/>
      <sheetName val="Lotto 7 (prezzo più basso)"/>
      <sheetName val="Lotto 8"/>
      <sheetName val="Lotto 9 (prezzo più basso)"/>
      <sheetName val="Lotto 10"/>
      <sheetName val="Lotto 11 (prezzo più basso)"/>
      <sheetName val="Lotto 12 (prezzo più basso)"/>
      <sheetName val="Lotto 13 (prezzo più basso)"/>
      <sheetName val="Lotto 14"/>
      <sheetName val="Lotto 15"/>
      <sheetName val="Lotto 16 (prezzo più basso)"/>
      <sheetName val="Lotto 17 (prezzo più basso)"/>
      <sheetName val="Lotto 18 (prezzo più basso)"/>
      <sheetName val="Lotto 19"/>
      <sheetName val="Lotto 20 (prezzo più basso)"/>
      <sheetName val="Lotto 21"/>
      <sheetName val="Lotto 21 REV"/>
      <sheetName val="Lotto 22 (prezzo più basso)"/>
      <sheetName val="Lotto 23 (prezzo più basso)"/>
      <sheetName val="Lotto 24 (prezzo più basso)"/>
      <sheetName val="Lotto 25 (prezzo più basso)"/>
      <sheetName val="Lotto 26"/>
      <sheetName val="Lotto 27 (prezzo più basso)"/>
      <sheetName val="Lotto 28"/>
      <sheetName val="Lotto 29"/>
      <sheetName val="Lotto 30 (prezzo più basso)"/>
      <sheetName val="Lotto 31 (prezzo più basso)"/>
      <sheetName val="Lotto 32 (prezzo più basso)"/>
      <sheetName val="Lotto 33 (prezzo più basso)"/>
      <sheetName val="Lotto 34 (prezzo più basso)"/>
      <sheetName val="Lotto 35 (prezzo più basso)"/>
      <sheetName val="Lotto 36 (prezzo più basso)"/>
      <sheetName val="Lotto 37"/>
      <sheetName val="Lotto 38 (prezzo più basso)"/>
      <sheetName val="Lotto 39"/>
      <sheetName val="Lotto 40"/>
      <sheetName val="Lotto 41"/>
      <sheetName val="Lotto 42"/>
      <sheetName val="Lotto 43"/>
      <sheetName val="Lotto 44"/>
      <sheetName val="Lotto 45 (prezzo più basso)"/>
      <sheetName val="Lotto 46"/>
      <sheetName val="Lotto 47"/>
      <sheetName val="Lotto 48"/>
      <sheetName val="Lotto 49"/>
      <sheetName val="Lotto 50 (prezzo più basso)"/>
      <sheetName val="Lotto 51 (prezzo più basso)"/>
      <sheetName val="Lotto 52 (prezzo più basso)"/>
      <sheetName val="Lotto 53"/>
      <sheetName val="Lotto 54"/>
      <sheetName val="Lotto 55 (prezzo più basso)"/>
      <sheetName val="Lotto 56 (prezzo più basso)"/>
      <sheetName val="Lotto 57"/>
      <sheetName val="Lotto 58 (prezzo più basso)"/>
      <sheetName val="Lotto 59 (prezzo più basso)"/>
      <sheetName val="Lotto 60"/>
      <sheetName val="Lotto 61"/>
      <sheetName val="Lotto 62"/>
      <sheetName val="Lotto 63"/>
      <sheetName val="Lotto 64 (prezzo più basso)"/>
      <sheetName val="Lotto 65 (prezzo più basso)"/>
      <sheetName val="Lotto 66"/>
      <sheetName val="Lotto 67"/>
    </sheetNames>
    <sheetDataSet>
      <sheetData sheetId="7">
        <row r="46">
          <cell r="B46">
            <v>0.072</v>
          </cell>
        </row>
        <row r="47">
          <cell r="B47">
            <v>0.089</v>
          </cell>
        </row>
        <row r="48">
          <cell r="B48">
            <v>0.077</v>
          </cell>
        </row>
        <row r="49">
          <cell r="B49">
            <v>0.087</v>
          </cell>
        </row>
        <row r="50">
          <cell r="B50">
            <v>0.126</v>
          </cell>
        </row>
        <row r="51">
          <cell r="B51">
            <v>0.13</v>
          </cell>
        </row>
        <row r="53">
          <cell r="B53">
            <v>0.235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1"/>
  <sheetViews>
    <sheetView tabSelected="1" zoomScalePageLayoutView="0" workbookViewId="0" topLeftCell="G1">
      <pane ySplit="1" topLeftCell="A188" activePane="bottomLeft" state="frozen"/>
      <selection pane="topLeft" activeCell="A1" sqref="A1"/>
      <selection pane="bottomLeft" activeCell="K203" sqref="K203"/>
    </sheetView>
  </sheetViews>
  <sheetFormatPr defaultColWidth="9.140625" defaultRowHeight="42" customHeight="1"/>
  <cols>
    <col min="1" max="1" width="7.7109375" style="2" customWidth="1"/>
    <col min="2" max="2" width="11.57421875" style="37" customWidth="1"/>
    <col min="3" max="3" width="13.28125" style="37" customWidth="1"/>
    <col min="4" max="4" width="6.57421875" style="2" customWidth="1"/>
    <col min="5" max="5" width="43.00390625" style="2" customWidth="1"/>
    <col min="6" max="6" width="57.28125" style="98" customWidth="1"/>
    <col min="7" max="7" width="22.140625" style="143" customWidth="1"/>
    <col min="8" max="8" width="16.8515625" style="68" customWidth="1"/>
    <col min="9" max="9" width="14.57421875" style="68" customWidth="1"/>
    <col min="10" max="10" width="13.57421875" style="68" customWidth="1"/>
    <col min="11" max="11" width="17.140625" style="2" customWidth="1"/>
    <col min="12" max="12" width="19.7109375" style="98" customWidth="1"/>
    <col min="13" max="13" width="11.421875" style="98" customWidth="1"/>
    <col min="14" max="14" width="24.421875" style="192" customWidth="1"/>
    <col min="15" max="15" width="22.421875" style="98" customWidth="1"/>
    <col min="16" max="16" width="10.7109375" style="68" customWidth="1"/>
    <col min="17" max="17" width="17.00390625" style="68" customWidth="1"/>
    <col min="18" max="16384" width="9.140625" style="2" customWidth="1"/>
  </cols>
  <sheetData>
    <row r="1" spans="1:17" ht="66.75" customHeight="1" thickBot="1">
      <c r="A1" s="1" t="s">
        <v>0</v>
      </c>
      <c r="B1" s="1" t="s">
        <v>529</v>
      </c>
      <c r="C1" s="1" t="s">
        <v>530</v>
      </c>
      <c r="D1" s="1" t="s">
        <v>1</v>
      </c>
      <c r="E1" s="1" t="s">
        <v>534</v>
      </c>
      <c r="F1" s="1" t="s">
        <v>4</v>
      </c>
      <c r="G1" s="1" t="s">
        <v>6</v>
      </c>
      <c r="H1" s="1" t="s">
        <v>3</v>
      </c>
      <c r="I1" s="1" t="s">
        <v>2</v>
      </c>
      <c r="J1" s="1" t="s">
        <v>5</v>
      </c>
      <c r="K1" s="1" t="s">
        <v>727</v>
      </c>
      <c r="L1" s="1" t="s">
        <v>728</v>
      </c>
      <c r="M1" s="1" t="s">
        <v>528</v>
      </c>
      <c r="N1" s="1" t="s">
        <v>34</v>
      </c>
      <c r="O1" s="1" t="s">
        <v>35</v>
      </c>
      <c r="P1" s="1" t="s">
        <v>725</v>
      </c>
      <c r="Q1" s="1" t="s">
        <v>726</v>
      </c>
    </row>
    <row r="2" spans="1:17" s="3" customFormat="1" ht="25.5" customHeight="1">
      <c r="A2" s="301">
        <v>2</v>
      </c>
      <c r="B2" s="274" t="s">
        <v>729</v>
      </c>
      <c r="C2" s="297" t="s">
        <v>828</v>
      </c>
      <c r="D2" s="26" t="s">
        <v>7</v>
      </c>
      <c r="E2" s="50" t="s">
        <v>531</v>
      </c>
      <c r="F2" s="87" t="s">
        <v>716</v>
      </c>
      <c r="G2" s="83" t="s">
        <v>39</v>
      </c>
      <c r="H2" s="13" t="s">
        <v>29</v>
      </c>
      <c r="I2" s="13" t="s">
        <v>32</v>
      </c>
      <c r="J2" s="13">
        <v>503464</v>
      </c>
      <c r="K2" s="13" t="s">
        <v>11</v>
      </c>
      <c r="L2" s="144">
        <v>0.0363</v>
      </c>
      <c r="M2" s="87">
        <v>0.1452</v>
      </c>
      <c r="N2" s="285" t="s">
        <v>36</v>
      </c>
      <c r="O2" s="87" t="s">
        <v>37</v>
      </c>
      <c r="P2" s="39" t="s">
        <v>33</v>
      </c>
      <c r="Q2" s="102" t="s">
        <v>33</v>
      </c>
    </row>
    <row r="3" spans="1:17" s="3" customFormat="1" ht="25.5">
      <c r="A3" s="302"/>
      <c r="B3" s="275"/>
      <c r="C3" s="298"/>
      <c r="D3" s="27" t="s">
        <v>9</v>
      </c>
      <c r="E3" s="51" t="s">
        <v>532</v>
      </c>
      <c r="F3" s="88" t="s">
        <v>716</v>
      </c>
      <c r="G3" s="129" t="s">
        <v>40</v>
      </c>
      <c r="H3" s="12" t="s">
        <v>30</v>
      </c>
      <c r="I3" s="12" t="s">
        <v>32</v>
      </c>
      <c r="J3" s="12">
        <v>503464</v>
      </c>
      <c r="K3" s="12" t="s">
        <v>11</v>
      </c>
      <c r="L3" s="145">
        <v>0.0545</v>
      </c>
      <c r="M3" s="88">
        <v>0.218</v>
      </c>
      <c r="N3" s="286"/>
      <c r="O3" s="88" t="s">
        <v>37</v>
      </c>
      <c r="P3" s="40" t="s">
        <v>33</v>
      </c>
      <c r="Q3" s="103" t="s">
        <v>33</v>
      </c>
    </row>
    <row r="4" spans="1:17" s="3" customFormat="1" ht="32.25" customHeight="1" thickBot="1">
      <c r="A4" s="302"/>
      <c r="B4" s="276"/>
      <c r="C4" s="298"/>
      <c r="D4" s="8" t="s">
        <v>10</v>
      </c>
      <c r="E4" s="52" t="s">
        <v>533</v>
      </c>
      <c r="F4" s="89" t="s">
        <v>716</v>
      </c>
      <c r="G4" s="130" t="s">
        <v>41</v>
      </c>
      <c r="H4" s="16" t="s">
        <v>31</v>
      </c>
      <c r="I4" s="16" t="s">
        <v>32</v>
      </c>
      <c r="J4" s="16">
        <v>503464</v>
      </c>
      <c r="K4" s="16" t="s">
        <v>11</v>
      </c>
      <c r="L4" s="146">
        <v>0.0726</v>
      </c>
      <c r="M4" s="89">
        <v>0.2904</v>
      </c>
      <c r="N4" s="287"/>
      <c r="O4" s="89" t="s">
        <v>38</v>
      </c>
      <c r="P4" s="41" t="s">
        <v>33</v>
      </c>
      <c r="Q4" s="104" t="s">
        <v>33</v>
      </c>
    </row>
    <row r="5" spans="1:17" s="3" customFormat="1" ht="25.5">
      <c r="A5" s="235">
        <v>3</v>
      </c>
      <c r="B5" s="274" t="s">
        <v>730</v>
      </c>
      <c r="C5" s="263" t="s">
        <v>828</v>
      </c>
      <c r="D5" s="26" t="s">
        <v>7</v>
      </c>
      <c r="E5" s="50" t="s">
        <v>535</v>
      </c>
      <c r="F5" s="87" t="s">
        <v>45</v>
      </c>
      <c r="G5" s="83" t="s">
        <v>46</v>
      </c>
      <c r="H5" s="13" t="s">
        <v>42</v>
      </c>
      <c r="I5" s="13" t="s">
        <v>28</v>
      </c>
      <c r="J5" s="13">
        <v>874532</v>
      </c>
      <c r="K5" s="13" t="s">
        <v>11</v>
      </c>
      <c r="L5" s="144">
        <v>0.05</v>
      </c>
      <c r="M5" s="87">
        <v>0.15</v>
      </c>
      <c r="N5" s="285" t="s">
        <v>36</v>
      </c>
      <c r="O5" s="87" t="s">
        <v>37</v>
      </c>
      <c r="P5" s="39" t="s">
        <v>33</v>
      </c>
      <c r="Q5" s="102" t="s">
        <v>33</v>
      </c>
    </row>
    <row r="6" spans="1:17" s="3" customFormat="1" ht="25.5">
      <c r="A6" s="236"/>
      <c r="B6" s="275"/>
      <c r="C6" s="265"/>
      <c r="D6" s="27" t="s">
        <v>9</v>
      </c>
      <c r="E6" s="51" t="s">
        <v>536</v>
      </c>
      <c r="F6" s="88" t="s">
        <v>45</v>
      </c>
      <c r="G6" s="129" t="s">
        <v>47</v>
      </c>
      <c r="H6" s="12" t="s">
        <v>43</v>
      </c>
      <c r="I6" s="12" t="s">
        <v>28</v>
      </c>
      <c r="J6" s="12">
        <v>874532</v>
      </c>
      <c r="K6" s="12" t="s">
        <v>11</v>
      </c>
      <c r="L6" s="145">
        <v>0.075</v>
      </c>
      <c r="M6" s="88">
        <v>0.225</v>
      </c>
      <c r="N6" s="286"/>
      <c r="O6" s="88" t="s">
        <v>37</v>
      </c>
      <c r="P6" s="40" t="s">
        <v>33</v>
      </c>
      <c r="Q6" s="103" t="s">
        <v>33</v>
      </c>
    </row>
    <row r="7" spans="1:17" s="3" customFormat="1" ht="26.25" thickBot="1">
      <c r="A7" s="295"/>
      <c r="B7" s="276"/>
      <c r="C7" s="264"/>
      <c r="D7" s="8" t="s">
        <v>10</v>
      </c>
      <c r="E7" s="52" t="s">
        <v>537</v>
      </c>
      <c r="F7" s="89" t="s">
        <v>45</v>
      </c>
      <c r="G7" s="130" t="s">
        <v>48</v>
      </c>
      <c r="H7" s="16" t="s">
        <v>44</v>
      </c>
      <c r="I7" s="16" t="s">
        <v>28</v>
      </c>
      <c r="J7" s="16">
        <v>874532</v>
      </c>
      <c r="K7" s="16" t="s">
        <v>11</v>
      </c>
      <c r="L7" s="146">
        <v>0.1</v>
      </c>
      <c r="M7" s="89">
        <v>0.3</v>
      </c>
      <c r="N7" s="287"/>
      <c r="O7" s="89" t="s">
        <v>38</v>
      </c>
      <c r="P7" s="41" t="s">
        <v>33</v>
      </c>
      <c r="Q7" s="104" t="s">
        <v>33</v>
      </c>
    </row>
    <row r="8" spans="1:17" s="3" customFormat="1" ht="25.5">
      <c r="A8" s="235">
        <v>4</v>
      </c>
      <c r="B8" s="274" t="s">
        <v>731</v>
      </c>
      <c r="C8" s="263" t="s">
        <v>832</v>
      </c>
      <c r="D8" s="26" t="s">
        <v>7</v>
      </c>
      <c r="E8" s="50" t="s">
        <v>538</v>
      </c>
      <c r="F8" s="84" t="s">
        <v>353</v>
      </c>
      <c r="G8" s="83" t="s">
        <v>106</v>
      </c>
      <c r="H8" s="39" t="s">
        <v>349</v>
      </c>
      <c r="I8" s="244" t="s">
        <v>354</v>
      </c>
      <c r="J8" s="244" t="s">
        <v>355</v>
      </c>
      <c r="K8" s="13" t="s">
        <v>12</v>
      </c>
      <c r="L8" s="144">
        <v>4.3298</v>
      </c>
      <c r="M8" s="282"/>
      <c r="N8" s="285" t="s">
        <v>356</v>
      </c>
      <c r="O8" s="253"/>
      <c r="P8" s="244" t="s">
        <v>33</v>
      </c>
      <c r="Q8" s="259" t="s">
        <v>33</v>
      </c>
    </row>
    <row r="9" spans="1:17" s="3" customFormat="1" ht="27" customHeight="1">
      <c r="A9" s="236"/>
      <c r="B9" s="275"/>
      <c r="C9" s="265"/>
      <c r="D9" s="27" t="s">
        <v>9</v>
      </c>
      <c r="E9" s="51" t="s">
        <v>539</v>
      </c>
      <c r="F9" s="85" t="s">
        <v>353</v>
      </c>
      <c r="G9" s="129" t="s">
        <v>357</v>
      </c>
      <c r="H9" s="40" t="s">
        <v>350</v>
      </c>
      <c r="I9" s="245"/>
      <c r="J9" s="245"/>
      <c r="K9" s="12" t="s">
        <v>12</v>
      </c>
      <c r="L9" s="145">
        <v>4.3298</v>
      </c>
      <c r="M9" s="283"/>
      <c r="N9" s="286"/>
      <c r="O9" s="254"/>
      <c r="P9" s="245"/>
      <c r="Q9" s="260"/>
    </row>
    <row r="10" spans="1:17" s="3" customFormat="1" ht="27" customHeight="1">
      <c r="A10" s="236"/>
      <c r="B10" s="275"/>
      <c r="C10" s="265"/>
      <c r="D10" s="27" t="s">
        <v>10</v>
      </c>
      <c r="E10" s="51" t="s">
        <v>540</v>
      </c>
      <c r="F10" s="85" t="s">
        <v>353</v>
      </c>
      <c r="G10" s="129" t="s">
        <v>358</v>
      </c>
      <c r="H10" s="40" t="s">
        <v>351</v>
      </c>
      <c r="I10" s="245"/>
      <c r="J10" s="245"/>
      <c r="K10" s="12" t="s">
        <v>12</v>
      </c>
      <c r="L10" s="145">
        <v>4.3298</v>
      </c>
      <c r="M10" s="283"/>
      <c r="N10" s="286"/>
      <c r="O10" s="254"/>
      <c r="P10" s="245"/>
      <c r="Q10" s="260"/>
    </row>
    <row r="11" spans="1:17" s="3" customFormat="1" ht="27" customHeight="1" thickBot="1">
      <c r="A11" s="295"/>
      <c r="B11" s="276"/>
      <c r="C11" s="264"/>
      <c r="D11" s="8" t="s">
        <v>13</v>
      </c>
      <c r="E11" s="52" t="s">
        <v>541</v>
      </c>
      <c r="F11" s="86" t="s">
        <v>353</v>
      </c>
      <c r="G11" s="130" t="s">
        <v>359</v>
      </c>
      <c r="H11" s="41" t="s">
        <v>352</v>
      </c>
      <c r="I11" s="278"/>
      <c r="J11" s="278"/>
      <c r="K11" s="16" t="s">
        <v>12</v>
      </c>
      <c r="L11" s="146">
        <v>4.3298</v>
      </c>
      <c r="M11" s="284"/>
      <c r="N11" s="287"/>
      <c r="O11" s="255"/>
      <c r="P11" s="278"/>
      <c r="Q11" s="277"/>
    </row>
    <row r="12" spans="1:17" s="3" customFormat="1" ht="12.75">
      <c r="A12" s="235">
        <v>5</v>
      </c>
      <c r="B12" s="274" t="s">
        <v>732</v>
      </c>
      <c r="C12" s="263" t="s">
        <v>832</v>
      </c>
      <c r="D12" s="26" t="s">
        <v>7</v>
      </c>
      <c r="E12" s="53" t="s">
        <v>542</v>
      </c>
      <c r="F12" s="87" t="s">
        <v>360</v>
      </c>
      <c r="G12" s="83" t="s">
        <v>772</v>
      </c>
      <c r="H12" s="39" t="s">
        <v>361</v>
      </c>
      <c r="I12" s="244" t="s">
        <v>103</v>
      </c>
      <c r="J12" s="244" t="s">
        <v>365</v>
      </c>
      <c r="K12" s="13" t="s">
        <v>14</v>
      </c>
      <c r="L12" s="144">
        <v>0.004</v>
      </c>
      <c r="M12" s="282"/>
      <c r="N12" s="183" t="s">
        <v>366</v>
      </c>
      <c r="O12" s="87"/>
      <c r="P12" s="244" t="s">
        <v>33</v>
      </c>
      <c r="Q12" s="259" t="s">
        <v>33</v>
      </c>
    </row>
    <row r="13" spans="1:17" s="3" customFormat="1" ht="12.75">
      <c r="A13" s="236"/>
      <c r="B13" s="275"/>
      <c r="C13" s="265"/>
      <c r="D13" s="27" t="s">
        <v>9</v>
      </c>
      <c r="E13" s="51" t="s">
        <v>543</v>
      </c>
      <c r="F13" s="88" t="s">
        <v>360</v>
      </c>
      <c r="G13" s="129" t="s">
        <v>773</v>
      </c>
      <c r="H13" s="40" t="s">
        <v>362</v>
      </c>
      <c r="I13" s="245"/>
      <c r="J13" s="245"/>
      <c r="K13" s="12" t="s">
        <v>14</v>
      </c>
      <c r="L13" s="145">
        <v>0.018</v>
      </c>
      <c r="M13" s="283"/>
      <c r="N13" s="184" t="s">
        <v>366</v>
      </c>
      <c r="O13" s="88"/>
      <c r="P13" s="245"/>
      <c r="Q13" s="260"/>
    </row>
    <row r="14" spans="1:17" s="3" customFormat="1" ht="12.75">
      <c r="A14" s="236"/>
      <c r="B14" s="275"/>
      <c r="C14" s="265"/>
      <c r="D14" s="27" t="s">
        <v>10</v>
      </c>
      <c r="E14" s="51" t="s">
        <v>544</v>
      </c>
      <c r="F14" s="88" t="s">
        <v>360</v>
      </c>
      <c r="G14" s="129" t="s">
        <v>367</v>
      </c>
      <c r="H14" s="40" t="s">
        <v>363</v>
      </c>
      <c r="I14" s="245"/>
      <c r="J14" s="245"/>
      <c r="K14" s="12" t="s">
        <v>14</v>
      </c>
      <c r="L14" s="145">
        <v>0.04</v>
      </c>
      <c r="M14" s="283"/>
      <c r="N14" s="184" t="s">
        <v>369</v>
      </c>
      <c r="O14" s="88" t="s">
        <v>370</v>
      </c>
      <c r="P14" s="245"/>
      <c r="Q14" s="260"/>
    </row>
    <row r="15" spans="1:17" s="3" customFormat="1" ht="13.5" thickBot="1">
      <c r="A15" s="295"/>
      <c r="B15" s="276"/>
      <c r="C15" s="264"/>
      <c r="D15" s="8" t="s">
        <v>13</v>
      </c>
      <c r="E15" s="54" t="s">
        <v>545</v>
      </c>
      <c r="F15" s="89" t="s">
        <v>360</v>
      </c>
      <c r="G15" s="130" t="s">
        <v>368</v>
      </c>
      <c r="H15" s="41" t="s">
        <v>364</v>
      </c>
      <c r="I15" s="278"/>
      <c r="J15" s="278"/>
      <c r="K15" s="16" t="s">
        <v>14</v>
      </c>
      <c r="L15" s="146">
        <v>0.053</v>
      </c>
      <c r="M15" s="284"/>
      <c r="N15" s="185" t="s">
        <v>369</v>
      </c>
      <c r="O15" s="89" t="s">
        <v>370</v>
      </c>
      <c r="P15" s="278"/>
      <c r="Q15" s="277"/>
    </row>
    <row r="16" spans="1:17" s="37" customFormat="1" ht="25.5">
      <c r="A16" s="303">
        <v>6</v>
      </c>
      <c r="B16" s="238" t="s">
        <v>733</v>
      </c>
      <c r="C16" s="241" t="s">
        <v>865</v>
      </c>
      <c r="D16" s="159" t="s">
        <v>7</v>
      </c>
      <c r="E16" s="50" t="s">
        <v>546</v>
      </c>
      <c r="F16" s="116" t="s">
        <v>858</v>
      </c>
      <c r="G16" s="160" t="s">
        <v>104</v>
      </c>
      <c r="H16" s="161" t="s">
        <v>98</v>
      </c>
      <c r="I16" s="161" t="s">
        <v>103</v>
      </c>
      <c r="J16" s="161">
        <v>39903</v>
      </c>
      <c r="K16" s="162" t="s">
        <v>14</v>
      </c>
      <c r="L16" s="163">
        <v>0.04</v>
      </c>
      <c r="M16" s="282"/>
      <c r="N16" s="164" t="s">
        <v>108</v>
      </c>
      <c r="O16" s="122" t="s">
        <v>110</v>
      </c>
      <c r="P16" s="161" t="s">
        <v>33</v>
      </c>
      <c r="Q16" s="165" t="s">
        <v>33</v>
      </c>
    </row>
    <row r="17" spans="1:17" s="37" customFormat="1" ht="27" customHeight="1">
      <c r="A17" s="304"/>
      <c r="B17" s="239"/>
      <c r="C17" s="299"/>
      <c r="D17" s="166" t="s">
        <v>9</v>
      </c>
      <c r="E17" s="51" t="s">
        <v>547</v>
      </c>
      <c r="F17" s="167" t="s">
        <v>859</v>
      </c>
      <c r="G17" s="168" t="s">
        <v>105</v>
      </c>
      <c r="H17" s="169">
        <v>1500227575</v>
      </c>
      <c r="I17" s="169" t="s">
        <v>103</v>
      </c>
      <c r="J17" s="169">
        <v>39903</v>
      </c>
      <c r="K17" s="170" t="s">
        <v>14</v>
      </c>
      <c r="L17" s="171">
        <v>0.0485</v>
      </c>
      <c r="M17" s="283"/>
      <c r="N17" s="172" t="s">
        <v>108</v>
      </c>
      <c r="O17" s="123" t="s">
        <v>111</v>
      </c>
      <c r="P17" s="169" t="s">
        <v>33</v>
      </c>
      <c r="Q17" s="173" t="s">
        <v>33</v>
      </c>
    </row>
    <row r="18" spans="1:17" s="37" customFormat="1" ht="27" customHeight="1">
      <c r="A18" s="304"/>
      <c r="B18" s="239"/>
      <c r="C18" s="299"/>
      <c r="D18" s="166" t="s">
        <v>10</v>
      </c>
      <c r="E18" s="51" t="s">
        <v>548</v>
      </c>
      <c r="F18" s="167" t="s">
        <v>860</v>
      </c>
      <c r="G18" s="168" t="s">
        <v>105</v>
      </c>
      <c r="H18" s="169" t="s">
        <v>99</v>
      </c>
      <c r="I18" s="169" t="s">
        <v>103</v>
      </c>
      <c r="J18" s="169">
        <v>39903</v>
      </c>
      <c r="K18" s="170" t="s">
        <v>14</v>
      </c>
      <c r="L18" s="171">
        <v>0.055</v>
      </c>
      <c r="M18" s="283"/>
      <c r="N18" s="172" t="s">
        <v>108</v>
      </c>
      <c r="O18" s="123" t="s">
        <v>112</v>
      </c>
      <c r="P18" s="169" t="s">
        <v>33</v>
      </c>
      <c r="Q18" s="173" t="s">
        <v>33</v>
      </c>
    </row>
    <row r="19" spans="1:17" s="37" customFormat="1" ht="27" customHeight="1">
      <c r="A19" s="304"/>
      <c r="B19" s="239"/>
      <c r="C19" s="299"/>
      <c r="D19" s="166" t="s">
        <v>13</v>
      </c>
      <c r="E19" s="55" t="s">
        <v>691</v>
      </c>
      <c r="F19" s="167" t="s">
        <v>859</v>
      </c>
      <c r="G19" s="168" t="s">
        <v>106</v>
      </c>
      <c r="H19" s="169" t="s">
        <v>100</v>
      </c>
      <c r="I19" s="169" t="s">
        <v>103</v>
      </c>
      <c r="J19" s="169">
        <v>39903</v>
      </c>
      <c r="K19" s="170" t="s">
        <v>14</v>
      </c>
      <c r="L19" s="171">
        <v>0.054</v>
      </c>
      <c r="M19" s="283"/>
      <c r="N19" s="172" t="s">
        <v>108</v>
      </c>
      <c r="O19" s="123" t="s">
        <v>112</v>
      </c>
      <c r="P19" s="169" t="s">
        <v>33</v>
      </c>
      <c r="Q19" s="173" t="s">
        <v>33</v>
      </c>
    </row>
    <row r="20" spans="1:17" s="37" customFormat="1" ht="27" customHeight="1">
      <c r="A20" s="304"/>
      <c r="B20" s="239"/>
      <c r="C20" s="299"/>
      <c r="D20" s="166" t="s">
        <v>15</v>
      </c>
      <c r="E20" s="51" t="s">
        <v>549</v>
      </c>
      <c r="F20" s="167" t="s">
        <v>859</v>
      </c>
      <c r="G20" s="168" t="s">
        <v>106</v>
      </c>
      <c r="H20" s="169">
        <v>1503861010</v>
      </c>
      <c r="I20" s="169" t="s">
        <v>103</v>
      </c>
      <c r="J20" s="169">
        <v>39903</v>
      </c>
      <c r="K20" s="170" t="s">
        <v>14</v>
      </c>
      <c r="L20" s="171">
        <v>0.0426</v>
      </c>
      <c r="M20" s="283"/>
      <c r="N20" s="172" t="s">
        <v>109</v>
      </c>
      <c r="O20" s="123" t="s">
        <v>113</v>
      </c>
      <c r="P20" s="169" t="s">
        <v>33</v>
      </c>
      <c r="Q20" s="173" t="s">
        <v>33</v>
      </c>
    </row>
    <row r="21" spans="1:17" s="37" customFormat="1" ht="27" customHeight="1">
      <c r="A21" s="304"/>
      <c r="B21" s="239"/>
      <c r="C21" s="299"/>
      <c r="D21" s="166" t="s">
        <v>16</v>
      </c>
      <c r="E21" s="55" t="s">
        <v>550</v>
      </c>
      <c r="F21" s="167" t="s">
        <v>860</v>
      </c>
      <c r="G21" s="168" t="s">
        <v>106</v>
      </c>
      <c r="H21" s="169" t="s">
        <v>101</v>
      </c>
      <c r="I21" s="169" t="s">
        <v>103</v>
      </c>
      <c r="J21" s="169">
        <v>39903</v>
      </c>
      <c r="K21" s="170" t="s">
        <v>14</v>
      </c>
      <c r="L21" s="171">
        <v>0.0688</v>
      </c>
      <c r="M21" s="283"/>
      <c r="N21" s="172" t="s">
        <v>108</v>
      </c>
      <c r="O21" s="123" t="s">
        <v>114</v>
      </c>
      <c r="P21" s="169" t="s">
        <v>33</v>
      </c>
      <c r="Q21" s="173" t="s">
        <v>33</v>
      </c>
    </row>
    <row r="22" spans="1:17" s="37" customFormat="1" ht="27" customHeight="1">
      <c r="A22" s="304"/>
      <c r="B22" s="239"/>
      <c r="C22" s="299"/>
      <c r="D22" s="166" t="s">
        <v>17</v>
      </c>
      <c r="E22" s="55" t="s">
        <v>551</v>
      </c>
      <c r="F22" s="167" t="s">
        <v>861</v>
      </c>
      <c r="G22" s="168" t="s">
        <v>106</v>
      </c>
      <c r="H22" s="169" t="s">
        <v>102</v>
      </c>
      <c r="I22" s="169" t="s">
        <v>103</v>
      </c>
      <c r="J22" s="169">
        <v>39903</v>
      </c>
      <c r="K22" s="170" t="s">
        <v>14</v>
      </c>
      <c r="L22" s="171">
        <v>0.0863</v>
      </c>
      <c r="M22" s="283"/>
      <c r="N22" s="172" t="s">
        <v>115</v>
      </c>
      <c r="O22" s="123" t="s">
        <v>116</v>
      </c>
      <c r="P22" s="169" t="s">
        <v>33</v>
      </c>
      <c r="Q22" s="173" t="s">
        <v>33</v>
      </c>
    </row>
    <row r="23" spans="1:17" s="37" customFormat="1" ht="27" customHeight="1">
      <c r="A23" s="304"/>
      <c r="B23" s="239"/>
      <c r="C23" s="299"/>
      <c r="D23" s="166" t="s">
        <v>18</v>
      </c>
      <c r="E23" s="51" t="s">
        <v>552</v>
      </c>
      <c r="F23" s="167" t="s">
        <v>862</v>
      </c>
      <c r="G23" s="168" t="s">
        <v>107</v>
      </c>
      <c r="H23" s="169">
        <v>1501811020</v>
      </c>
      <c r="I23" s="169" t="s">
        <v>103</v>
      </c>
      <c r="J23" s="169">
        <v>39903</v>
      </c>
      <c r="K23" s="170" t="s">
        <v>14</v>
      </c>
      <c r="L23" s="171">
        <v>0.1037</v>
      </c>
      <c r="M23" s="283"/>
      <c r="N23" s="172" t="s">
        <v>108</v>
      </c>
      <c r="O23" s="123" t="s">
        <v>114</v>
      </c>
      <c r="P23" s="169" t="s">
        <v>33</v>
      </c>
      <c r="Q23" s="173" t="s">
        <v>33</v>
      </c>
    </row>
    <row r="24" spans="1:17" s="37" customFormat="1" ht="27" customHeight="1">
      <c r="A24" s="304"/>
      <c r="B24" s="239"/>
      <c r="C24" s="299"/>
      <c r="D24" s="166" t="s">
        <v>19</v>
      </c>
      <c r="E24" s="51" t="s">
        <v>553</v>
      </c>
      <c r="F24" s="167" t="s">
        <v>863</v>
      </c>
      <c r="G24" s="168" t="s">
        <v>107</v>
      </c>
      <c r="H24" s="169">
        <v>1501841020</v>
      </c>
      <c r="I24" s="169" t="s">
        <v>103</v>
      </c>
      <c r="J24" s="169">
        <v>39903</v>
      </c>
      <c r="K24" s="170" t="s">
        <v>14</v>
      </c>
      <c r="L24" s="171">
        <v>0.122</v>
      </c>
      <c r="M24" s="283"/>
      <c r="N24" s="172" t="s">
        <v>108</v>
      </c>
      <c r="O24" s="123" t="s">
        <v>114</v>
      </c>
      <c r="P24" s="169" t="s">
        <v>33</v>
      </c>
      <c r="Q24" s="173" t="s">
        <v>33</v>
      </c>
    </row>
    <row r="25" spans="1:17" s="37" customFormat="1" ht="26.25" thickBot="1">
      <c r="A25" s="305"/>
      <c r="B25" s="240"/>
      <c r="C25" s="300"/>
      <c r="D25" s="174" t="s">
        <v>20</v>
      </c>
      <c r="E25" s="52" t="s">
        <v>554</v>
      </c>
      <c r="F25" s="117" t="s">
        <v>864</v>
      </c>
      <c r="G25" s="175" t="s">
        <v>107</v>
      </c>
      <c r="H25" s="176">
        <v>1503331020</v>
      </c>
      <c r="I25" s="176" t="s">
        <v>103</v>
      </c>
      <c r="J25" s="176">
        <v>39903</v>
      </c>
      <c r="K25" s="177" t="s">
        <v>14</v>
      </c>
      <c r="L25" s="178">
        <v>0.1765</v>
      </c>
      <c r="M25" s="284"/>
      <c r="N25" s="179" t="s">
        <v>108</v>
      </c>
      <c r="O25" s="193" t="s">
        <v>113</v>
      </c>
      <c r="P25" s="176" t="s">
        <v>33</v>
      </c>
      <c r="Q25" s="180" t="s">
        <v>33</v>
      </c>
    </row>
    <row r="26" spans="1:17" s="3" customFormat="1" ht="25.5">
      <c r="A26" s="296">
        <v>7</v>
      </c>
      <c r="B26" s="238" t="s">
        <v>734</v>
      </c>
      <c r="C26" s="294" t="s">
        <v>832</v>
      </c>
      <c r="D26" s="7" t="s">
        <v>7</v>
      </c>
      <c r="E26" s="50" t="s">
        <v>555</v>
      </c>
      <c r="F26" s="91" t="s">
        <v>380</v>
      </c>
      <c r="G26" s="131" t="s">
        <v>381</v>
      </c>
      <c r="H26" s="64" t="s">
        <v>373</v>
      </c>
      <c r="I26" s="289" t="s">
        <v>371</v>
      </c>
      <c r="J26" s="289" t="s">
        <v>372</v>
      </c>
      <c r="K26" s="15" t="s">
        <v>14</v>
      </c>
      <c r="L26" s="147">
        <v>0.0126</v>
      </c>
      <c r="M26" s="282"/>
      <c r="N26" s="157" t="s">
        <v>384</v>
      </c>
      <c r="O26" s="253"/>
      <c r="P26" s="289" t="s">
        <v>33</v>
      </c>
      <c r="Q26" s="290" t="s">
        <v>33</v>
      </c>
    </row>
    <row r="27" spans="1:17" s="3" customFormat="1" ht="30.75" customHeight="1">
      <c r="A27" s="236"/>
      <c r="B27" s="239"/>
      <c r="C27" s="265"/>
      <c r="D27" s="27" t="s">
        <v>9</v>
      </c>
      <c r="E27" s="55" t="s">
        <v>556</v>
      </c>
      <c r="F27" s="85" t="s">
        <v>380</v>
      </c>
      <c r="G27" s="129" t="s">
        <v>382</v>
      </c>
      <c r="H27" s="40" t="s">
        <v>374</v>
      </c>
      <c r="I27" s="245"/>
      <c r="J27" s="245"/>
      <c r="K27" s="12" t="s">
        <v>14</v>
      </c>
      <c r="L27" s="148">
        <v>0.0139</v>
      </c>
      <c r="M27" s="283"/>
      <c r="N27" s="184" t="s">
        <v>384</v>
      </c>
      <c r="O27" s="254"/>
      <c r="P27" s="245"/>
      <c r="Q27" s="260"/>
    </row>
    <row r="28" spans="1:17" s="3" customFormat="1" ht="28.5" customHeight="1">
      <c r="A28" s="236"/>
      <c r="B28" s="239"/>
      <c r="C28" s="265"/>
      <c r="D28" s="27" t="s">
        <v>10</v>
      </c>
      <c r="E28" s="55" t="s">
        <v>557</v>
      </c>
      <c r="F28" s="85" t="s">
        <v>380</v>
      </c>
      <c r="G28" s="129" t="s">
        <v>175</v>
      </c>
      <c r="H28" s="40" t="s">
        <v>375</v>
      </c>
      <c r="I28" s="245"/>
      <c r="J28" s="245"/>
      <c r="K28" s="12" t="s">
        <v>14</v>
      </c>
      <c r="L28" s="148">
        <v>0.019</v>
      </c>
      <c r="M28" s="283"/>
      <c r="N28" s="184" t="s">
        <v>384</v>
      </c>
      <c r="O28" s="254"/>
      <c r="P28" s="245"/>
      <c r="Q28" s="260"/>
    </row>
    <row r="29" spans="1:17" s="3" customFormat="1" ht="30" customHeight="1">
      <c r="A29" s="236"/>
      <c r="B29" s="239"/>
      <c r="C29" s="265"/>
      <c r="D29" s="27" t="s">
        <v>13</v>
      </c>
      <c r="E29" s="55" t="s">
        <v>558</v>
      </c>
      <c r="F29" s="85" t="s">
        <v>380</v>
      </c>
      <c r="G29" s="129" t="s">
        <v>176</v>
      </c>
      <c r="H29" s="40" t="s">
        <v>376</v>
      </c>
      <c r="I29" s="245"/>
      <c r="J29" s="245"/>
      <c r="K29" s="12" t="s">
        <v>14</v>
      </c>
      <c r="L29" s="148">
        <v>0.031</v>
      </c>
      <c r="M29" s="283"/>
      <c r="N29" s="184" t="s">
        <v>384</v>
      </c>
      <c r="O29" s="254"/>
      <c r="P29" s="245"/>
      <c r="Q29" s="260"/>
    </row>
    <row r="30" spans="1:17" s="3" customFormat="1" ht="28.5" customHeight="1">
      <c r="A30" s="236"/>
      <c r="B30" s="239"/>
      <c r="C30" s="265"/>
      <c r="D30" s="27" t="s">
        <v>15</v>
      </c>
      <c r="E30" s="51" t="s">
        <v>559</v>
      </c>
      <c r="F30" s="85" t="s">
        <v>380</v>
      </c>
      <c r="G30" s="129" t="s">
        <v>177</v>
      </c>
      <c r="H30" s="40" t="s">
        <v>377</v>
      </c>
      <c r="I30" s="245"/>
      <c r="J30" s="245"/>
      <c r="K30" s="12" t="s">
        <v>14</v>
      </c>
      <c r="L30" s="148">
        <v>0.0344</v>
      </c>
      <c r="M30" s="283"/>
      <c r="N30" s="184" t="s">
        <v>384</v>
      </c>
      <c r="O30" s="254"/>
      <c r="P30" s="245"/>
      <c r="Q30" s="260"/>
    </row>
    <row r="31" spans="1:17" s="3" customFormat="1" ht="30" customHeight="1">
      <c r="A31" s="236"/>
      <c r="B31" s="239"/>
      <c r="C31" s="265"/>
      <c r="D31" s="27" t="s">
        <v>16</v>
      </c>
      <c r="E31" s="51" t="s">
        <v>560</v>
      </c>
      <c r="F31" s="85" t="s">
        <v>380</v>
      </c>
      <c r="G31" s="129" t="s">
        <v>178</v>
      </c>
      <c r="H31" s="40" t="s">
        <v>378</v>
      </c>
      <c r="I31" s="245"/>
      <c r="J31" s="245"/>
      <c r="K31" s="12" t="s">
        <v>14</v>
      </c>
      <c r="L31" s="148">
        <v>0.0566</v>
      </c>
      <c r="M31" s="283"/>
      <c r="N31" s="184" t="s">
        <v>385</v>
      </c>
      <c r="O31" s="254"/>
      <c r="P31" s="245"/>
      <c r="Q31" s="260"/>
    </row>
    <row r="32" spans="1:17" s="3" customFormat="1" ht="27.75" customHeight="1" thickBot="1">
      <c r="A32" s="237"/>
      <c r="B32" s="240"/>
      <c r="C32" s="266"/>
      <c r="D32" s="6" t="s">
        <v>17</v>
      </c>
      <c r="E32" s="52" t="s">
        <v>561</v>
      </c>
      <c r="F32" s="90" t="s">
        <v>380</v>
      </c>
      <c r="G32" s="132" t="s">
        <v>383</v>
      </c>
      <c r="H32" s="63" t="s">
        <v>379</v>
      </c>
      <c r="I32" s="246"/>
      <c r="J32" s="246"/>
      <c r="K32" s="14" t="s">
        <v>14</v>
      </c>
      <c r="L32" s="149">
        <v>0.16</v>
      </c>
      <c r="M32" s="284"/>
      <c r="N32" s="158" t="s">
        <v>385</v>
      </c>
      <c r="O32" s="255"/>
      <c r="P32" s="246"/>
      <c r="Q32" s="261"/>
    </row>
    <row r="33" spans="1:17" s="3" customFormat="1" ht="27.75" customHeight="1">
      <c r="A33" s="247">
        <v>8</v>
      </c>
      <c r="B33" s="253" t="s">
        <v>911</v>
      </c>
      <c r="C33" s="250" t="s">
        <v>865</v>
      </c>
      <c r="D33" s="224" t="s">
        <v>7</v>
      </c>
      <c r="E33" s="53" t="s">
        <v>912</v>
      </c>
      <c r="F33" s="225" t="s">
        <v>913</v>
      </c>
      <c r="G33" s="87" t="s">
        <v>924</v>
      </c>
      <c r="H33" s="208" t="s">
        <v>925</v>
      </c>
      <c r="I33" s="253" t="s">
        <v>926</v>
      </c>
      <c r="J33" s="253" t="s">
        <v>937</v>
      </c>
      <c r="K33" s="228" t="s">
        <v>14</v>
      </c>
      <c r="L33" s="229">
        <f>'[1]Lotto 8'!$B$46</f>
        <v>0.072</v>
      </c>
      <c r="M33" s="211"/>
      <c r="N33" s="208" t="s">
        <v>938</v>
      </c>
      <c r="O33" s="225" t="s">
        <v>939</v>
      </c>
      <c r="P33" s="256" t="s">
        <v>33</v>
      </c>
      <c r="Q33" s="232" t="s">
        <v>33</v>
      </c>
    </row>
    <row r="34" spans="1:17" s="3" customFormat="1" ht="27.75" customHeight="1">
      <c r="A34" s="248"/>
      <c r="B34" s="254"/>
      <c r="C34" s="251"/>
      <c r="D34" s="166" t="s">
        <v>9</v>
      </c>
      <c r="E34" s="55" t="s">
        <v>914</v>
      </c>
      <c r="F34" s="226" t="s">
        <v>915</v>
      </c>
      <c r="G34" s="88" t="s">
        <v>175</v>
      </c>
      <c r="H34" s="209" t="s">
        <v>927</v>
      </c>
      <c r="I34" s="254"/>
      <c r="J34" s="254"/>
      <c r="K34" s="170" t="s">
        <v>14</v>
      </c>
      <c r="L34" s="230">
        <f>'[1]Lotto 8'!$B$47</f>
        <v>0.089</v>
      </c>
      <c r="M34" s="211"/>
      <c r="N34" s="209" t="s">
        <v>940</v>
      </c>
      <c r="O34" s="226" t="s">
        <v>939</v>
      </c>
      <c r="P34" s="257"/>
      <c r="Q34" s="233"/>
    </row>
    <row r="35" spans="1:17" s="3" customFormat="1" ht="27.75" customHeight="1">
      <c r="A35" s="248"/>
      <c r="B35" s="254"/>
      <c r="C35" s="251"/>
      <c r="D35" s="166" t="s">
        <v>10</v>
      </c>
      <c r="E35" s="218" t="s">
        <v>916</v>
      </c>
      <c r="F35" s="226" t="s">
        <v>917</v>
      </c>
      <c r="G35" s="88" t="s">
        <v>928</v>
      </c>
      <c r="H35" s="209" t="s">
        <v>929</v>
      </c>
      <c r="I35" s="254"/>
      <c r="J35" s="254"/>
      <c r="K35" s="170" t="s">
        <v>14</v>
      </c>
      <c r="L35" s="230">
        <f>'[1]Lotto 8'!$B$48</f>
        <v>0.077</v>
      </c>
      <c r="M35" s="211"/>
      <c r="N35" s="209" t="s">
        <v>938</v>
      </c>
      <c r="O35" s="226" t="s">
        <v>941</v>
      </c>
      <c r="P35" s="257"/>
      <c r="Q35" s="233"/>
    </row>
    <row r="36" spans="1:17" s="3" customFormat="1" ht="27.75" customHeight="1">
      <c r="A36" s="248"/>
      <c r="B36" s="254"/>
      <c r="C36" s="251"/>
      <c r="D36" s="166" t="s">
        <v>13</v>
      </c>
      <c r="E36" s="218" t="s">
        <v>918</v>
      </c>
      <c r="F36" s="226" t="s">
        <v>913</v>
      </c>
      <c r="G36" s="88" t="s">
        <v>176</v>
      </c>
      <c r="H36" s="209" t="s">
        <v>930</v>
      </c>
      <c r="I36" s="254"/>
      <c r="J36" s="254"/>
      <c r="K36" s="170" t="s">
        <v>14</v>
      </c>
      <c r="L36" s="230">
        <f>'[1]Lotto 8'!$B$49</f>
        <v>0.087</v>
      </c>
      <c r="M36" s="211"/>
      <c r="N36" s="209" t="s">
        <v>938</v>
      </c>
      <c r="O36" s="226" t="s">
        <v>942</v>
      </c>
      <c r="P36" s="257"/>
      <c r="Q36" s="233"/>
    </row>
    <row r="37" spans="1:17" s="3" customFormat="1" ht="27.75" customHeight="1">
      <c r="A37" s="248"/>
      <c r="B37" s="254"/>
      <c r="C37" s="251"/>
      <c r="D37" s="166" t="s">
        <v>15</v>
      </c>
      <c r="E37" s="55" t="s">
        <v>919</v>
      </c>
      <c r="F37" s="226" t="s">
        <v>915</v>
      </c>
      <c r="G37" s="88" t="s">
        <v>177</v>
      </c>
      <c r="H37" s="209" t="s">
        <v>931</v>
      </c>
      <c r="I37" s="254"/>
      <c r="J37" s="254"/>
      <c r="K37" s="170" t="s">
        <v>14</v>
      </c>
      <c r="L37" s="230">
        <f>'[1]Lotto 8'!$B$50</f>
        <v>0.126</v>
      </c>
      <c r="M37" s="211"/>
      <c r="N37" s="209" t="s">
        <v>940</v>
      </c>
      <c r="O37" s="226" t="s">
        <v>943</v>
      </c>
      <c r="P37" s="257"/>
      <c r="Q37" s="233"/>
    </row>
    <row r="38" spans="1:17" s="3" customFormat="1" ht="27.75" customHeight="1">
      <c r="A38" s="248"/>
      <c r="B38" s="254"/>
      <c r="C38" s="251"/>
      <c r="D38" s="166" t="s">
        <v>16</v>
      </c>
      <c r="E38" s="218" t="s">
        <v>920</v>
      </c>
      <c r="F38" s="226" t="s">
        <v>917</v>
      </c>
      <c r="G38" s="88" t="s">
        <v>178</v>
      </c>
      <c r="H38" s="209" t="s">
        <v>932</v>
      </c>
      <c r="I38" s="254"/>
      <c r="J38" s="254"/>
      <c r="K38" s="170" t="s">
        <v>14</v>
      </c>
      <c r="L38" s="230">
        <f>'[1]Lotto 8'!$B$51</f>
        <v>0.13</v>
      </c>
      <c r="M38" s="211"/>
      <c r="N38" s="209" t="s">
        <v>938</v>
      </c>
      <c r="O38" s="226" t="s">
        <v>944</v>
      </c>
      <c r="P38" s="257"/>
      <c r="Q38" s="233"/>
    </row>
    <row r="39" spans="1:17" s="3" customFormat="1" ht="27.75" customHeight="1">
      <c r="A39" s="248"/>
      <c r="B39" s="254"/>
      <c r="C39" s="251"/>
      <c r="D39" s="166" t="s">
        <v>17</v>
      </c>
      <c r="E39" s="55" t="s">
        <v>921</v>
      </c>
      <c r="F39" s="226" t="s">
        <v>913</v>
      </c>
      <c r="G39" s="88" t="s">
        <v>933</v>
      </c>
      <c r="H39" s="209" t="s">
        <v>934</v>
      </c>
      <c r="I39" s="254"/>
      <c r="J39" s="254"/>
      <c r="K39" s="170" t="s">
        <v>14</v>
      </c>
      <c r="L39" s="230">
        <v>0.18</v>
      </c>
      <c r="M39" s="211"/>
      <c r="N39" s="209" t="s">
        <v>940</v>
      </c>
      <c r="O39" s="226" t="s">
        <v>945</v>
      </c>
      <c r="P39" s="257"/>
      <c r="Q39" s="233"/>
    </row>
    <row r="40" spans="1:17" s="3" customFormat="1" ht="27.75" customHeight="1" thickBot="1">
      <c r="A40" s="249"/>
      <c r="B40" s="255"/>
      <c r="C40" s="252"/>
      <c r="D40" s="174" t="s">
        <v>18</v>
      </c>
      <c r="E40" s="205" t="s">
        <v>922</v>
      </c>
      <c r="F40" s="227" t="s">
        <v>923</v>
      </c>
      <c r="G40" s="93" t="s">
        <v>935</v>
      </c>
      <c r="H40" s="210" t="s">
        <v>936</v>
      </c>
      <c r="I40" s="255"/>
      <c r="J40" s="255"/>
      <c r="K40" s="177" t="s">
        <v>14</v>
      </c>
      <c r="L40" s="231">
        <f>'[1]Lotto 8'!$B$53</f>
        <v>0.235</v>
      </c>
      <c r="M40" s="211"/>
      <c r="N40" s="210" t="s">
        <v>940</v>
      </c>
      <c r="O40" s="227" t="s">
        <v>944</v>
      </c>
      <c r="P40" s="258"/>
      <c r="Q40" s="234"/>
    </row>
    <row r="41" spans="1:17" s="3" customFormat="1" ht="25.5">
      <c r="A41" s="296">
        <v>9</v>
      </c>
      <c r="B41" s="238" t="s">
        <v>735</v>
      </c>
      <c r="C41" s="294" t="s">
        <v>848</v>
      </c>
      <c r="D41" s="7" t="s">
        <v>7</v>
      </c>
      <c r="E41" s="50" t="s">
        <v>562</v>
      </c>
      <c r="F41" s="91" t="s">
        <v>331</v>
      </c>
      <c r="G41" s="133" t="s">
        <v>320</v>
      </c>
      <c r="H41" s="64" t="s">
        <v>317</v>
      </c>
      <c r="I41" s="289" t="s">
        <v>322</v>
      </c>
      <c r="J41" s="289" t="s">
        <v>323</v>
      </c>
      <c r="K41" s="15" t="s">
        <v>14</v>
      </c>
      <c r="L41" s="147">
        <v>0.0149</v>
      </c>
      <c r="M41" s="336"/>
      <c r="N41" s="157" t="s">
        <v>321</v>
      </c>
      <c r="O41" s="253"/>
      <c r="P41" s="289" t="s">
        <v>33</v>
      </c>
      <c r="Q41" s="290" t="s">
        <v>33</v>
      </c>
    </row>
    <row r="42" spans="1:17" s="3" customFormat="1" ht="25.5">
      <c r="A42" s="236"/>
      <c r="B42" s="239"/>
      <c r="C42" s="265"/>
      <c r="D42" s="27" t="s">
        <v>9</v>
      </c>
      <c r="E42" s="51" t="s">
        <v>563</v>
      </c>
      <c r="F42" s="85" t="s">
        <v>332</v>
      </c>
      <c r="G42" s="134" t="s">
        <v>324</v>
      </c>
      <c r="H42" s="40" t="s">
        <v>318</v>
      </c>
      <c r="I42" s="245"/>
      <c r="J42" s="245"/>
      <c r="K42" s="12" t="s">
        <v>14</v>
      </c>
      <c r="L42" s="148">
        <v>0.0414</v>
      </c>
      <c r="M42" s="337"/>
      <c r="N42" s="184" t="s">
        <v>321</v>
      </c>
      <c r="O42" s="254"/>
      <c r="P42" s="245"/>
      <c r="Q42" s="260"/>
    </row>
    <row r="43" spans="1:17" s="3" customFormat="1" ht="26.25" thickBot="1">
      <c r="A43" s="237"/>
      <c r="B43" s="240"/>
      <c r="C43" s="266"/>
      <c r="D43" s="6" t="s">
        <v>10</v>
      </c>
      <c r="E43" s="52" t="s">
        <v>564</v>
      </c>
      <c r="F43" s="90" t="s">
        <v>331</v>
      </c>
      <c r="G43" s="135" t="s">
        <v>325</v>
      </c>
      <c r="H43" s="63" t="s">
        <v>319</v>
      </c>
      <c r="I43" s="246"/>
      <c r="J43" s="246"/>
      <c r="K43" s="14" t="s">
        <v>14</v>
      </c>
      <c r="L43" s="149">
        <v>0.0598</v>
      </c>
      <c r="M43" s="338"/>
      <c r="N43" s="158" t="s">
        <v>326</v>
      </c>
      <c r="O43" s="255"/>
      <c r="P43" s="246"/>
      <c r="Q43" s="261"/>
    </row>
    <row r="44" spans="1:17" s="3" customFormat="1" ht="25.5">
      <c r="A44" s="235">
        <v>12</v>
      </c>
      <c r="B44" s="238" t="s">
        <v>736</v>
      </c>
      <c r="C44" s="263" t="s">
        <v>848</v>
      </c>
      <c r="D44" s="26" t="s">
        <v>7</v>
      </c>
      <c r="E44" s="50" t="s">
        <v>565</v>
      </c>
      <c r="F44" s="87" t="s">
        <v>330</v>
      </c>
      <c r="G44" s="83" t="s">
        <v>333</v>
      </c>
      <c r="H44" s="39" t="s">
        <v>327</v>
      </c>
      <c r="I44" s="244" t="s">
        <v>335</v>
      </c>
      <c r="J44" s="244" t="s">
        <v>336</v>
      </c>
      <c r="K44" s="13" t="s">
        <v>21</v>
      </c>
      <c r="L44" s="150">
        <v>0.029</v>
      </c>
      <c r="M44" s="282"/>
      <c r="N44" s="183" t="s">
        <v>334</v>
      </c>
      <c r="O44" s="87" t="s">
        <v>339</v>
      </c>
      <c r="P44" s="244" t="s">
        <v>33</v>
      </c>
      <c r="Q44" s="259" t="s">
        <v>33</v>
      </c>
    </row>
    <row r="45" spans="1:17" s="3" customFormat="1" ht="25.5">
      <c r="A45" s="236"/>
      <c r="B45" s="239"/>
      <c r="C45" s="265"/>
      <c r="D45" s="27" t="s">
        <v>9</v>
      </c>
      <c r="E45" s="51" t="s">
        <v>566</v>
      </c>
      <c r="F45" s="88" t="s">
        <v>330</v>
      </c>
      <c r="G45" s="129" t="s">
        <v>337</v>
      </c>
      <c r="H45" s="40" t="s">
        <v>328</v>
      </c>
      <c r="I45" s="245"/>
      <c r="J45" s="245"/>
      <c r="K45" s="12" t="s">
        <v>21</v>
      </c>
      <c r="L45" s="148">
        <v>0.0423</v>
      </c>
      <c r="M45" s="283"/>
      <c r="N45" s="184" t="s">
        <v>334</v>
      </c>
      <c r="O45" s="88" t="s">
        <v>340</v>
      </c>
      <c r="P45" s="245"/>
      <c r="Q45" s="260"/>
    </row>
    <row r="46" spans="1:17" s="3" customFormat="1" ht="26.25" thickBot="1">
      <c r="A46" s="295"/>
      <c r="B46" s="240"/>
      <c r="C46" s="264"/>
      <c r="D46" s="8" t="s">
        <v>10</v>
      </c>
      <c r="E46" s="52" t="s">
        <v>567</v>
      </c>
      <c r="F46" s="89" t="s">
        <v>330</v>
      </c>
      <c r="G46" s="130" t="s">
        <v>338</v>
      </c>
      <c r="H46" s="41" t="s">
        <v>329</v>
      </c>
      <c r="I46" s="278"/>
      <c r="J46" s="278"/>
      <c r="K46" s="16" t="s">
        <v>21</v>
      </c>
      <c r="L46" s="151">
        <v>0.0588</v>
      </c>
      <c r="M46" s="284"/>
      <c r="N46" s="185" t="s">
        <v>334</v>
      </c>
      <c r="O46" s="89" t="s">
        <v>341</v>
      </c>
      <c r="P46" s="278"/>
      <c r="Q46" s="277"/>
    </row>
    <row r="47" spans="1:17" s="3" customFormat="1" ht="25.5">
      <c r="A47" s="235">
        <v>13</v>
      </c>
      <c r="B47" s="238" t="s">
        <v>737</v>
      </c>
      <c r="C47" s="263" t="s">
        <v>848</v>
      </c>
      <c r="D47" s="26" t="s">
        <v>7</v>
      </c>
      <c r="E47" s="50" t="s">
        <v>568</v>
      </c>
      <c r="F47" s="83" t="s">
        <v>330</v>
      </c>
      <c r="G47" s="83" t="s">
        <v>333</v>
      </c>
      <c r="H47" s="39" t="s">
        <v>342</v>
      </c>
      <c r="I47" s="244" t="s">
        <v>345</v>
      </c>
      <c r="J47" s="244" t="s">
        <v>346</v>
      </c>
      <c r="K47" s="13" t="s">
        <v>21</v>
      </c>
      <c r="L47" s="150">
        <v>0.0173</v>
      </c>
      <c r="M47" s="282"/>
      <c r="N47" s="285" t="s">
        <v>156</v>
      </c>
      <c r="O47" s="253"/>
      <c r="P47" s="244" t="s">
        <v>33</v>
      </c>
      <c r="Q47" s="259" t="s">
        <v>33</v>
      </c>
    </row>
    <row r="48" spans="1:17" s="3" customFormat="1" ht="25.5">
      <c r="A48" s="236"/>
      <c r="B48" s="239"/>
      <c r="C48" s="265"/>
      <c r="D48" s="27" t="s">
        <v>9</v>
      </c>
      <c r="E48" s="51" t="s">
        <v>569</v>
      </c>
      <c r="F48" s="88" t="s">
        <v>330</v>
      </c>
      <c r="G48" s="129" t="s">
        <v>347</v>
      </c>
      <c r="H48" s="40" t="s">
        <v>343</v>
      </c>
      <c r="I48" s="245"/>
      <c r="J48" s="245"/>
      <c r="K48" s="12" t="s">
        <v>21</v>
      </c>
      <c r="L48" s="148">
        <v>0.0195</v>
      </c>
      <c r="M48" s="283"/>
      <c r="N48" s="286"/>
      <c r="O48" s="254"/>
      <c r="P48" s="245"/>
      <c r="Q48" s="260"/>
    </row>
    <row r="49" spans="1:17" s="3" customFormat="1" ht="26.25" thickBot="1">
      <c r="A49" s="237"/>
      <c r="B49" s="240"/>
      <c r="C49" s="266"/>
      <c r="D49" s="6" t="s">
        <v>10</v>
      </c>
      <c r="E49" s="52" t="s">
        <v>570</v>
      </c>
      <c r="F49" s="93" t="s">
        <v>330</v>
      </c>
      <c r="G49" s="132" t="s">
        <v>348</v>
      </c>
      <c r="H49" s="63" t="s">
        <v>344</v>
      </c>
      <c r="I49" s="246"/>
      <c r="J49" s="246"/>
      <c r="K49" s="14" t="s">
        <v>21</v>
      </c>
      <c r="L49" s="149">
        <v>0.0273</v>
      </c>
      <c r="M49" s="284"/>
      <c r="N49" s="287"/>
      <c r="O49" s="255"/>
      <c r="P49" s="246"/>
      <c r="Q49" s="261"/>
    </row>
    <row r="50" spans="1:17" s="3" customFormat="1" ht="25.5">
      <c r="A50" s="235">
        <v>16</v>
      </c>
      <c r="B50" s="238" t="s">
        <v>738</v>
      </c>
      <c r="C50" s="263" t="s">
        <v>855</v>
      </c>
      <c r="D50" s="26" t="s">
        <v>7</v>
      </c>
      <c r="E50" s="50" t="s">
        <v>571</v>
      </c>
      <c r="F50" s="4" t="s">
        <v>168</v>
      </c>
      <c r="G50" s="136" t="s">
        <v>104</v>
      </c>
      <c r="H50" s="46" t="s">
        <v>165</v>
      </c>
      <c r="I50" s="46" t="s">
        <v>169</v>
      </c>
      <c r="J50" s="46" t="s">
        <v>170</v>
      </c>
      <c r="K50" s="13" t="s">
        <v>14</v>
      </c>
      <c r="L50" s="150">
        <v>0.0067</v>
      </c>
      <c r="M50" s="339"/>
      <c r="N50" s="267" t="s">
        <v>171</v>
      </c>
      <c r="O50" s="4" t="s">
        <v>172</v>
      </c>
      <c r="P50" s="250" t="s">
        <v>33</v>
      </c>
      <c r="Q50" s="306" t="s">
        <v>33</v>
      </c>
    </row>
    <row r="51" spans="1:17" s="3" customFormat="1" ht="25.5">
      <c r="A51" s="236"/>
      <c r="B51" s="239"/>
      <c r="C51" s="265"/>
      <c r="D51" s="27" t="s">
        <v>9</v>
      </c>
      <c r="E51" s="51" t="s">
        <v>572</v>
      </c>
      <c r="F51" s="5" t="s">
        <v>168</v>
      </c>
      <c r="G51" s="137" t="s">
        <v>106</v>
      </c>
      <c r="H51" s="47" t="s">
        <v>166</v>
      </c>
      <c r="I51" s="47" t="s">
        <v>169</v>
      </c>
      <c r="J51" s="47" t="s">
        <v>170</v>
      </c>
      <c r="K51" s="12" t="s">
        <v>14</v>
      </c>
      <c r="L51" s="148">
        <v>0.0144</v>
      </c>
      <c r="M51" s="340"/>
      <c r="N51" s="268"/>
      <c r="O51" s="5" t="s">
        <v>173</v>
      </c>
      <c r="P51" s="251"/>
      <c r="Q51" s="307"/>
    </row>
    <row r="52" spans="1:17" s="3" customFormat="1" ht="26.25" thickBot="1">
      <c r="A52" s="295"/>
      <c r="B52" s="240"/>
      <c r="C52" s="264"/>
      <c r="D52" s="8" t="s">
        <v>10</v>
      </c>
      <c r="E52" s="52" t="s">
        <v>573</v>
      </c>
      <c r="F52" s="17" t="s">
        <v>168</v>
      </c>
      <c r="G52" s="130" t="s">
        <v>107</v>
      </c>
      <c r="H52" s="41" t="s">
        <v>167</v>
      </c>
      <c r="I52" s="48" t="s">
        <v>169</v>
      </c>
      <c r="J52" s="48" t="s">
        <v>170</v>
      </c>
      <c r="K52" s="16" t="s">
        <v>14</v>
      </c>
      <c r="L52" s="151">
        <v>0.0255</v>
      </c>
      <c r="M52" s="341"/>
      <c r="N52" s="269"/>
      <c r="O52" s="17" t="s">
        <v>174</v>
      </c>
      <c r="P52" s="262"/>
      <c r="Q52" s="308"/>
    </row>
    <row r="53" spans="1:17" s="3" customFormat="1" ht="25.5">
      <c r="A53" s="235">
        <v>17</v>
      </c>
      <c r="B53" s="238" t="s">
        <v>739</v>
      </c>
      <c r="C53" s="263" t="s">
        <v>847</v>
      </c>
      <c r="D53" s="26" t="s">
        <v>7</v>
      </c>
      <c r="E53" s="50" t="s">
        <v>574</v>
      </c>
      <c r="F53" s="99" t="s">
        <v>717</v>
      </c>
      <c r="G53" s="83" t="s">
        <v>104</v>
      </c>
      <c r="H53" s="39">
        <v>12075</v>
      </c>
      <c r="I53" s="39" t="s">
        <v>151</v>
      </c>
      <c r="J53" s="39" t="s">
        <v>155</v>
      </c>
      <c r="K53" s="13" t="s">
        <v>14</v>
      </c>
      <c r="L53" s="150">
        <v>0.002</v>
      </c>
      <c r="M53" s="330"/>
      <c r="N53" s="285" t="s">
        <v>156</v>
      </c>
      <c r="O53" s="253"/>
      <c r="P53" s="244" t="s">
        <v>33</v>
      </c>
      <c r="Q53" s="259" t="s">
        <v>33</v>
      </c>
    </row>
    <row r="54" spans="1:17" s="3" customFormat="1" ht="25.5">
      <c r="A54" s="236"/>
      <c r="B54" s="239"/>
      <c r="C54" s="265"/>
      <c r="D54" s="27" t="s">
        <v>9</v>
      </c>
      <c r="E54" s="51" t="s">
        <v>575</v>
      </c>
      <c r="F54" s="100" t="s">
        <v>717</v>
      </c>
      <c r="G54" s="129" t="s">
        <v>105</v>
      </c>
      <c r="H54" s="40">
        <v>12081</v>
      </c>
      <c r="I54" s="40" t="s">
        <v>152</v>
      </c>
      <c r="J54" s="40" t="s">
        <v>155</v>
      </c>
      <c r="K54" s="12" t="s">
        <v>14</v>
      </c>
      <c r="L54" s="148">
        <v>0.004</v>
      </c>
      <c r="M54" s="331"/>
      <c r="N54" s="286"/>
      <c r="O54" s="254"/>
      <c r="P54" s="245"/>
      <c r="Q54" s="260"/>
    </row>
    <row r="55" spans="1:17" s="3" customFormat="1" ht="25.5">
      <c r="A55" s="236"/>
      <c r="B55" s="239"/>
      <c r="C55" s="265"/>
      <c r="D55" s="27" t="s">
        <v>10</v>
      </c>
      <c r="E55" s="51" t="s">
        <v>576</v>
      </c>
      <c r="F55" s="100" t="s">
        <v>717</v>
      </c>
      <c r="G55" s="129" t="s">
        <v>106</v>
      </c>
      <c r="H55" s="40">
        <v>12064</v>
      </c>
      <c r="I55" s="40" t="s">
        <v>153</v>
      </c>
      <c r="J55" s="40" t="s">
        <v>155</v>
      </c>
      <c r="K55" s="12" t="s">
        <v>14</v>
      </c>
      <c r="L55" s="148">
        <v>0.0065</v>
      </c>
      <c r="M55" s="331"/>
      <c r="N55" s="286"/>
      <c r="O55" s="254"/>
      <c r="P55" s="245"/>
      <c r="Q55" s="260"/>
    </row>
    <row r="56" spans="1:17" s="3" customFormat="1" ht="26.25" thickBot="1">
      <c r="A56" s="237"/>
      <c r="B56" s="240"/>
      <c r="C56" s="266"/>
      <c r="D56" s="6" t="s">
        <v>13</v>
      </c>
      <c r="E56" s="52" t="s">
        <v>577</v>
      </c>
      <c r="F56" s="101" t="s">
        <v>717</v>
      </c>
      <c r="G56" s="132" t="s">
        <v>107</v>
      </c>
      <c r="H56" s="63">
        <v>12070</v>
      </c>
      <c r="I56" s="63" t="s">
        <v>154</v>
      </c>
      <c r="J56" s="63" t="s">
        <v>155</v>
      </c>
      <c r="K56" s="14" t="s">
        <v>14</v>
      </c>
      <c r="L56" s="149">
        <v>0.0134</v>
      </c>
      <c r="M56" s="332"/>
      <c r="N56" s="287"/>
      <c r="O56" s="255"/>
      <c r="P56" s="246"/>
      <c r="Q56" s="261"/>
    </row>
    <row r="57" spans="1:17" s="3" customFormat="1" ht="25.5">
      <c r="A57" s="296">
        <v>18</v>
      </c>
      <c r="B57" s="238" t="s">
        <v>740</v>
      </c>
      <c r="C57" s="294" t="s">
        <v>828</v>
      </c>
      <c r="D57" s="7" t="s">
        <v>7</v>
      </c>
      <c r="E57" s="50" t="s">
        <v>578</v>
      </c>
      <c r="F57" s="99" t="s">
        <v>718</v>
      </c>
      <c r="G57" s="131" t="s">
        <v>54</v>
      </c>
      <c r="H57" s="64" t="s">
        <v>49</v>
      </c>
      <c r="I57" s="64" t="s">
        <v>53</v>
      </c>
      <c r="J57" s="64">
        <v>83776</v>
      </c>
      <c r="K57" s="38" t="s">
        <v>23</v>
      </c>
      <c r="L57" s="147">
        <v>0.934</v>
      </c>
      <c r="M57" s="92">
        <v>0.934</v>
      </c>
      <c r="N57" s="157" t="s">
        <v>69</v>
      </c>
      <c r="O57" s="92" t="s">
        <v>68</v>
      </c>
      <c r="P57" s="64" t="s">
        <v>33</v>
      </c>
      <c r="Q57" s="105" t="s">
        <v>33</v>
      </c>
    </row>
    <row r="58" spans="1:17" s="3" customFormat="1" ht="12.75">
      <c r="A58" s="236"/>
      <c r="B58" s="239"/>
      <c r="C58" s="265"/>
      <c r="D58" s="27" t="s">
        <v>9</v>
      </c>
      <c r="E58" s="51" t="s">
        <v>579</v>
      </c>
      <c r="F58" s="100" t="s">
        <v>719</v>
      </c>
      <c r="G58" s="129" t="s">
        <v>56</v>
      </c>
      <c r="H58" s="40" t="s">
        <v>50</v>
      </c>
      <c r="I58" s="40" t="s">
        <v>55</v>
      </c>
      <c r="J58" s="40">
        <v>502974</v>
      </c>
      <c r="K58" s="18" t="s">
        <v>22</v>
      </c>
      <c r="L58" s="148">
        <v>1.219</v>
      </c>
      <c r="M58" s="88">
        <v>1.219</v>
      </c>
      <c r="N58" s="184" t="s">
        <v>70</v>
      </c>
      <c r="O58" s="88" t="s">
        <v>71</v>
      </c>
      <c r="P58" s="40" t="s">
        <v>33</v>
      </c>
      <c r="Q58" s="103" t="s">
        <v>33</v>
      </c>
    </row>
    <row r="59" spans="1:17" s="3" customFormat="1" ht="12.75">
      <c r="A59" s="236"/>
      <c r="B59" s="239"/>
      <c r="C59" s="265"/>
      <c r="D59" s="27" t="s">
        <v>10</v>
      </c>
      <c r="E59" s="51" t="s">
        <v>580</v>
      </c>
      <c r="F59" s="100" t="s">
        <v>720</v>
      </c>
      <c r="G59" s="129" t="s">
        <v>57</v>
      </c>
      <c r="H59" s="40" t="s">
        <v>51</v>
      </c>
      <c r="I59" s="40" t="s">
        <v>55</v>
      </c>
      <c r="J59" s="40">
        <v>502974</v>
      </c>
      <c r="K59" s="18" t="s">
        <v>22</v>
      </c>
      <c r="L59" s="148">
        <v>1.39</v>
      </c>
      <c r="M59" s="88">
        <v>1.39</v>
      </c>
      <c r="N59" s="184" t="s">
        <v>70</v>
      </c>
      <c r="O59" s="88" t="s">
        <v>71</v>
      </c>
      <c r="P59" s="40" t="s">
        <v>33</v>
      </c>
      <c r="Q59" s="103" t="s">
        <v>33</v>
      </c>
    </row>
    <row r="60" spans="1:17" s="3" customFormat="1" ht="13.5" thickBot="1">
      <c r="A60" s="295"/>
      <c r="B60" s="240"/>
      <c r="C60" s="264"/>
      <c r="D60" s="8" t="s">
        <v>13</v>
      </c>
      <c r="E60" s="52" t="s">
        <v>581</v>
      </c>
      <c r="F60" s="101" t="s">
        <v>720</v>
      </c>
      <c r="G60" s="130" t="s">
        <v>58</v>
      </c>
      <c r="H60" s="41" t="s">
        <v>52</v>
      </c>
      <c r="I60" s="41" t="s">
        <v>55</v>
      </c>
      <c r="J60" s="41">
        <v>502974</v>
      </c>
      <c r="K60" s="21" t="s">
        <v>22</v>
      </c>
      <c r="L60" s="151">
        <v>1.71</v>
      </c>
      <c r="M60" s="89">
        <v>1.71</v>
      </c>
      <c r="N60" s="185" t="s">
        <v>70</v>
      </c>
      <c r="O60" s="89" t="s">
        <v>71</v>
      </c>
      <c r="P60" s="41" t="s">
        <v>33</v>
      </c>
      <c r="Q60" s="104" t="s">
        <v>33</v>
      </c>
    </row>
    <row r="61" spans="1:17" s="3" customFormat="1" ht="25.5">
      <c r="A61" s="235">
        <v>19</v>
      </c>
      <c r="B61" s="238" t="s">
        <v>741</v>
      </c>
      <c r="C61" s="263" t="s">
        <v>865</v>
      </c>
      <c r="D61" s="26" t="s">
        <v>7</v>
      </c>
      <c r="E61" s="50" t="s">
        <v>582</v>
      </c>
      <c r="F61" s="99" t="s">
        <v>846</v>
      </c>
      <c r="G61" s="83" t="s">
        <v>106</v>
      </c>
      <c r="H61" s="39">
        <v>1701311011</v>
      </c>
      <c r="I61" s="39" t="s">
        <v>117</v>
      </c>
      <c r="J61" s="39">
        <v>30342</v>
      </c>
      <c r="K61" s="19" t="s">
        <v>23</v>
      </c>
      <c r="L61" s="150">
        <v>0.1218</v>
      </c>
      <c r="M61" s="282"/>
      <c r="N61" s="285" t="s">
        <v>120</v>
      </c>
      <c r="O61" s="84" t="s">
        <v>118</v>
      </c>
      <c r="P61" s="39" t="s">
        <v>33</v>
      </c>
      <c r="Q61" s="102" t="s">
        <v>33</v>
      </c>
    </row>
    <row r="62" spans="1:17" s="3" customFormat="1" ht="26.25" thickBot="1">
      <c r="A62" s="295"/>
      <c r="B62" s="240"/>
      <c r="C62" s="264"/>
      <c r="D62" s="8" t="s">
        <v>9</v>
      </c>
      <c r="E62" s="52" t="s">
        <v>583</v>
      </c>
      <c r="F62" s="101" t="s">
        <v>846</v>
      </c>
      <c r="G62" s="130" t="s">
        <v>107</v>
      </c>
      <c r="H62" s="41">
        <v>1701311021</v>
      </c>
      <c r="I62" s="41" t="s">
        <v>117</v>
      </c>
      <c r="J62" s="41">
        <v>30342</v>
      </c>
      <c r="K62" s="21" t="s">
        <v>23</v>
      </c>
      <c r="L62" s="151">
        <v>0.212</v>
      </c>
      <c r="M62" s="284"/>
      <c r="N62" s="287"/>
      <c r="O62" s="86" t="s">
        <v>119</v>
      </c>
      <c r="P62" s="41" t="s">
        <v>33</v>
      </c>
      <c r="Q62" s="104" t="s">
        <v>33</v>
      </c>
    </row>
    <row r="63" spans="1:17" s="3" customFormat="1" ht="25.5">
      <c r="A63" s="235">
        <v>20</v>
      </c>
      <c r="B63" s="238" t="s">
        <v>742</v>
      </c>
      <c r="C63" s="263" t="s">
        <v>856</v>
      </c>
      <c r="D63" s="26" t="s">
        <v>7</v>
      </c>
      <c r="E63" s="50" t="s">
        <v>584</v>
      </c>
      <c r="F63" s="116" t="s">
        <v>793</v>
      </c>
      <c r="G63" s="83" t="s">
        <v>104</v>
      </c>
      <c r="H63" s="39">
        <v>143</v>
      </c>
      <c r="I63" s="39" t="s">
        <v>117</v>
      </c>
      <c r="J63" s="39" t="s">
        <v>163</v>
      </c>
      <c r="K63" s="19" t="s">
        <v>23</v>
      </c>
      <c r="L63" s="150">
        <v>0.0569</v>
      </c>
      <c r="M63" s="282"/>
      <c r="N63" s="285" t="s">
        <v>164</v>
      </c>
      <c r="O63" s="253"/>
      <c r="P63" s="39" t="s">
        <v>33</v>
      </c>
      <c r="Q63" s="102" t="s">
        <v>33</v>
      </c>
    </row>
    <row r="64" spans="1:17" s="3" customFormat="1" ht="26.25" thickBot="1">
      <c r="A64" s="295"/>
      <c r="B64" s="240"/>
      <c r="C64" s="264"/>
      <c r="D64" s="8" t="s">
        <v>9</v>
      </c>
      <c r="E64" s="52" t="s">
        <v>585</v>
      </c>
      <c r="F64" s="117" t="s">
        <v>793</v>
      </c>
      <c r="G64" s="130" t="s">
        <v>106</v>
      </c>
      <c r="H64" s="41">
        <v>144</v>
      </c>
      <c r="I64" s="41" t="s">
        <v>117</v>
      </c>
      <c r="J64" s="41" t="s">
        <v>163</v>
      </c>
      <c r="K64" s="21" t="s">
        <v>23</v>
      </c>
      <c r="L64" s="151">
        <v>0.072</v>
      </c>
      <c r="M64" s="284"/>
      <c r="N64" s="287"/>
      <c r="O64" s="255"/>
      <c r="P64" s="41" t="s">
        <v>33</v>
      </c>
      <c r="Q64" s="104" t="s">
        <v>33</v>
      </c>
    </row>
    <row r="65" spans="1:17" s="3" customFormat="1" ht="25.5">
      <c r="A65" s="235">
        <v>21</v>
      </c>
      <c r="B65" s="238" t="s">
        <v>743</v>
      </c>
      <c r="C65" s="263" t="s">
        <v>866</v>
      </c>
      <c r="D65" s="26" t="s">
        <v>7</v>
      </c>
      <c r="E65" s="50" t="s">
        <v>586</v>
      </c>
      <c r="F65" s="89" t="s">
        <v>844</v>
      </c>
      <c r="G65" s="83" t="s">
        <v>105</v>
      </c>
      <c r="H65" s="39">
        <v>702012</v>
      </c>
      <c r="I65" s="39" t="s">
        <v>117</v>
      </c>
      <c r="J65" s="39">
        <v>17569</v>
      </c>
      <c r="K65" s="19" t="s">
        <v>23</v>
      </c>
      <c r="L65" s="150">
        <v>0.19</v>
      </c>
      <c r="M65" s="282"/>
      <c r="N65" s="183" t="s">
        <v>159</v>
      </c>
      <c r="O65" s="87" t="s">
        <v>160</v>
      </c>
      <c r="P65" s="39" t="s">
        <v>33</v>
      </c>
      <c r="Q65" s="102" t="s">
        <v>33</v>
      </c>
    </row>
    <row r="66" spans="1:17" s="3" customFormat="1" ht="26.25" thickBot="1">
      <c r="A66" s="295"/>
      <c r="B66" s="240"/>
      <c r="C66" s="264"/>
      <c r="D66" s="8" t="s">
        <v>9</v>
      </c>
      <c r="E66" s="52" t="s">
        <v>587</v>
      </c>
      <c r="F66" s="89" t="s">
        <v>845</v>
      </c>
      <c r="G66" s="130" t="s">
        <v>158</v>
      </c>
      <c r="H66" s="41">
        <v>2013</v>
      </c>
      <c r="I66" s="41" t="s">
        <v>157</v>
      </c>
      <c r="J66" s="41">
        <v>17569</v>
      </c>
      <c r="K66" s="21" t="s">
        <v>23</v>
      </c>
      <c r="L66" s="151">
        <v>0.3</v>
      </c>
      <c r="M66" s="284"/>
      <c r="N66" s="185" t="s">
        <v>161</v>
      </c>
      <c r="O66" s="89" t="s">
        <v>162</v>
      </c>
      <c r="P66" s="41" t="s">
        <v>33</v>
      </c>
      <c r="Q66" s="104" t="s">
        <v>33</v>
      </c>
    </row>
    <row r="67" spans="1:17" s="3" customFormat="1" ht="25.5">
      <c r="A67" s="235">
        <v>22</v>
      </c>
      <c r="B67" s="238" t="s">
        <v>744</v>
      </c>
      <c r="C67" s="263" t="s">
        <v>832</v>
      </c>
      <c r="D67" s="26" t="s">
        <v>7</v>
      </c>
      <c r="E67" s="50" t="s">
        <v>588</v>
      </c>
      <c r="F67" s="84" t="s">
        <v>386</v>
      </c>
      <c r="G67" s="83" t="s">
        <v>391</v>
      </c>
      <c r="H67" s="39" t="s">
        <v>387</v>
      </c>
      <c r="I67" s="244" t="s">
        <v>103</v>
      </c>
      <c r="J67" s="244" t="s">
        <v>365</v>
      </c>
      <c r="K67" s="19" t="s">
        <v>8</v>
      </c>
      <c r="L67" s="150">
        <v>1.01</v>
      </c>
      <c r="M67" s="282"/>
      <c r="N67" s="285" t="s">
        <v>395</v>
      </c>
      <c r="O67" s="253"/>
      <c r="P67" s="244" t="s">
        <v>33</v>
      </c>
      <c r="Q67" s="259" t="s">
        <v>33</v>
      </c>
    </row>
    <row r="68" spans="1:17" s="3" customFormat="1" ht="27" customHeight="1">
      <c r="A68" s="236"/>
      <c r="B68" s="239"/>
      <c r="C68" s="265"/>
      <c r="D68" s="27" t="s">
        <v>9</v>
      </c>
      <c r="E68" s="51" t="s">
        <v>589</v>
      </c>
      <c r="F68" s="85" t="s">
        <v>386</v>
      </c>
      <c r="G68" s="129" t="s">
        <v>392</v>
      </c>
      <c r="H68" s="40" t="s">
        <v>388</v>
      </c>
      <c r="I68" s="245"/>
      <c r="J68" s="245"/>
      <c r="K68" s="18" t="s">
        <v>8</v>
      </c>
      <c r="L68" s="148">
        <v>1.02</v>
      </c>
      <c r="M68" s="283"/>
      <c r="N68" s="286"/>
      <c r="O68" s="254"/>
      <c r="P68" s="245"/>
      <c r="Q68" s="260"/>
    </row>
    <row r="69" spans="1:17" s="3" customFormat="1" ht="27" customHeight="1">
      <c r="A69" s="236"/>
      <c r="B69" s="239"/>
      <c r="C69" s="265"/>
      <c r="D69" s="27" t="s">
        <v>10</v>
      </c>
      <c r="E69" s="51" t="s">
        <v>590</v>
      </c>
      <c r="F69" s="85" t="s">
        <v>386</v>
      </c>
      <c r="G69" s="129" t="s">
        <v>393</v>
      </c>
      <c r="H69" s="40" t="s">
        <v>389</v>
      </c>
      <c r="I69" s="245"/>
      <c r="J69" s="245"/>
      <c r="K69" s="18" t="s">
        <v>8</v>
      </c>
      <c r="L69" s="148">
        <v>1.03</v>
      </c>
      <c r="M69" s="283"/>
      <c r="N69" s="286"/>
      <c r="O69" s="254"/>
      <c r="P69" s="245"/>
      <c r="Q69" s="260"/>
    </row>
    <row r="70" spans="1:17" s="3" customFormat="1" ht="27" customHeight="1" thickBot="1">
      <c r="A70" s="237"/>
      <c r="B70" s="240"/>
      <c r="C70" s="266"/>
      <c r="D70" s="6" t="s">
        <v>13</v>
      </c>
      <c r="E70" s="52" t="s">
        <v>591</v>
      </c>
      <c r="F70" s="90" t="s">
        <v>386</v>
      </c>
      <c r="G70" s="132" t="s">
        <v>394</v>
      </c>
      <c r="H70" s="63" t="s">
        <v>390</v>
      </c>
      <c r="I70" s="246"/>
      <c r="J70" s="246"/>
      <c r="K70" s="20" t="s">
        <v>8</v>
      </c>
      <c r="L70" s="149">
        <v>1.04</v>
      </c>
      <c r="M70" s="284"/>
      <c r="N70" s="287"/>
      <c r="O70" s="255"/>
      <c r="P70" s="246"/>
      <c r="Q70" s="261"/>
    </row>
    <row r="71" spans="1:17" s="3" customFormat="1" ht="25.5">
      <c r="A71" s="235">
        <v>24</v>
      </c>
      <c r="B71" s="238" t="s">
        <v>745</v>
      </c>
      <c r="C71" s="263" t="s">
        <v>832</v>
      </c>
      <c r="D71" s="26" t="s">
        <v>7</v>
      </c>
      <c r="E71" s="53" t="s">
        <v>692</v>
      </c>
      <c r="F71" s="126" t="s">
        <v>721</v>
      </c>
      <c r="G71" s="83" t="s">
        <v>397</v>
      </c>
      <c r="H71" s="39" t="s">
        <v>402</v>
      </c>
      <c r="I71" s="244" t="s">
        <v>62</v>
      </c>
      <c r="J71" s="244" t="s">
        <v>396</v>
      </c>
      <c r="K71" s="19" t="s">
        <v>24</v>
      </c>
      <c r="L71" s="150">
        <v>0.12</v>
      </c>
      <c r="M71" s="282"/>
      <c r="N71" s="285" t="s">
        <v>399</v>
      </c>
      <c r="O71" s="87" t="s">
        <v>400</v>
      </c>
      <c r="P71" s="253" t="s">
        <v>33</v>
      </c>
      <c r="Q71" s="291" t="s">
        <v>33</v>
      </c>
    </row>
    <row r="72" spans="1:17" s="3" customFormat="1" ht="27" customHeight="1">
      <c r="A72" s="236"/>
      <c r="B72" s="239"/>
      <c r="C72" s="265"/>
      <c r="D72" s="27" t="s">
        <v>9</v>
      </c>
      <c r="E72" s="55" t="s">
        <v>693</v>
      </c>
      <c r="F72" s="85" t="s">
        <v>721</v>
      </c>
      <c r="G72" s="129" t="s">
        <v>398</v>
      </c>
      <c r="H72" s="40" t="s">
        <v>403</v>
      </c>
      <c r="I72" s="245"/>
      <c r="J72" s="245"/>
      <c r="K72" s="18" t="s">
        <v>24</v>
      </c>
      <c r="L72" s="148">
        <v>0.186</v>
      </c>
      <c r="M72" s="283"/>
      <c r="N72" s="286"/>
      <c r="O72" s="92" t="s">
        <v>400</v>
      </c>
      <c r="P72" s="254"/>
      <c r="Q72" s="292"/>
    </row>
    <row r="73" spans="1:17" s="3" customFormat="1" ht="33.75" customHeight="1">
      <c r="A73" s="236"/>
      <c r="B73" s="239"/>
      <c r="C73" s="265"/>
      <c r="D73" s="27" t="s">
        <v>10</v>
      </c>
      <c r="E73" s="55" t="s">
        <v>694</v>
      </c>
      <c r="F73" s="85" t="s">
        <v>722</v>
      </c>
      <c r="G73" s="129" t="s">
        <v>407</v>
      </c>
      <c r="H73" s="40" t="s">
        <v>401</v>
      </c>
      <c r="I73" s="245"/>
      <c r="J73" s="245"/>
      <c r="K73" s="18" t="s">
        <v>24</v>
      </c>
      <c r="L73" s="148">
        <v>0.087</v>
      </c>
      <c r="M73" s="283"/>
      <c r="N73" s="286"/>
      <c r="O73" s="88" t="s">
        <v>411</v>
      </c>
      <c r="P73" s="254"/>
      <c r="Q73" s="292"/>
    </row>
    <row r="74" spans="1:17" s="3" customFormat="1" ht="31.5" customHeight="1">
      <c r="A74" s="236"/>
      <c r="B74" s="239"/>
      <c r="C74" s="265"/>
      <c r="D74" s="27" t="s">
        <v>13</v>
      </c>
      <c r="E74" s="55" t="s">
        <v>695</v>
      </c>
      <c r="F74" s="85" t="s">
        <v>722</v>
      </c>
      <c r="G74" s="129" t="s">
        <v>408</v>
      </c>
      <c r="H74" s="40" t="s">
        <v>404</v>
      </c>
      <c r="I74" s="245"/>
      <c r="J74" s="245"/>
      <c r="K74" s="18" t="s">
        <v>24</v>
      </c>
      <c r="L74" s="148">
        <v>0.148</v>
      </c>
      <c r="M74" s="283"/>
      <c r="N74" s="286"/>
      <c r="O74" s="88" t="s">
        <v>411</v>
      </c>
      <c r="P74" s="254"/>
      <c r="Q74" s="292"/>
    </row>
    <row r="75" spans="1:17" s="3" customFormat="1" ht="28.5" customHeight="1">
      <c r="A75" s="236"/>
      <c r="B75" s="239"/>
      <c r="C75" s="265"/>
      <c r="D75" s="27" t="s">
        <v>15</v>
      </c>
      <c r="E75" s="55" t="s">
        <v>696</v>
      </c>
      <c r="F75" s="85" t="s">
        <v>722</v>
      </c>
      <c r="G75" s="129" t="s">
        <v>409</v>
      </c>
      <c r="H75" s="40" t="s">
        <v>405</v>
      </c>
      <c r="I75" s="245"/>
      <c r="J75" s="245"/>
      <c r="K75" s="18" t="s">
        <v>24</v>
      </c>
      <c r="L75" s="148">
        <v>0.29</v>
      </c>
      <c r="M75" s="283"/>
      <c r="N75" s="286"/>
      <c r="O75" s="88" t="s">
        <v>411</v>
      </c>
      <c r="P75" s="254"/>
      <c r="Q75" s="292"/>
    </row>
    <row r="76" spans="1:17" s="3" customFormat="1" ht="39" customHeight="1" thickBot="1">
      <c r="A76" s="295"/>
      <c r="B76" s="240"/>
      <c r="C76" s="264"/>
      <c r="D76" s="8" t="s">
        <v>16</v>
      </c>
      <c r="E76" s="54" t="s">
        <v>697</v>
      </c>
      <c r="F76" s="86" t="s">
        <v>722</v>
      </c>
      <c r="G76" s="130" t="s">
        <v>410</v>
      </c>
      <c r="H76" s="41" t="s">
        <v>406</v>
      </c>
      <c r="I76" s="278"/>
      <c r="J76" s="278"/>
      <c r="K76" s="21" t="s">
        <v>24</v>
      </c>
      <c r="L76" s="151">
        <v>0.32</v>
      </c>
      <c r="M76" s="284"/>
      <c r="N76" s="287"/>
      <c r="O76" s="89" t="s">
        <v>411</v>
      </c>
      <c r="P76" s="255"/>
      <c r="Q76" s="293"/>
    </row>
    <row r="77" spans="1:17" s="3" customFormat="1" ht="25.5">
      <c r="A77" s="235">
        <v>25</v>
      </c>
      <c r="B77" s="238" t="s">
        <v>746</v>
      </c>
      <c r="C77" s="263" t="s">
        <v>828</v>
      </c>
      <c r="D77" s="26" t="s">
        <v>7</v>
      </c>
      <c r="E77" s="50" t="s">
        <v>592</v>
      </c>
      <c r="F77" s="87" t="s">
        <v>723</v>
      </c>
      <c r="G77" s="83" t="s">
        <v>58</v>
      </c>
      <c r="H77" s="39" t="s">
        <v>59</v>
      </c>
      <c r="I77" s="39" t="s">
        <v>62</v>
      </c>
      <c r="J77" s="39">
        <v>87456</v>
      </c>
      <c r="K77" s="28" t="s">
        <v>24</v>
      </c>
      <c r="L77" s="87">
        <v>0.1413</v>
      </c>
      <c r="M77" s="282"/>
      <c r="N77" s="285" t="s">
        <v>72</v>
      </c>
      <c r="O77" s="87" t="s">
        <v>71</v>
      </c>
      <c r="P77" s="39" t="s">
        <v>33</v>
      </c>
      <c r="Q77" s="102" t="s">
        <v>33</v>
      </c>
    </row>
    <row r="78" spans="1:17" s="3" customFormat="1" ht="25.5">
      <c r="A78" s="236"/>
      <c r="B78" s="239"/>
      <c r="C78" s="265"/>
      <c r="D78" s="27" t="s">
        <v>9</v>
      </c>
      <c r="E78" s="51" t="s">
        <v>593</v>
      </c>
      <c r="F78" s="88" t="s">
        <v>723</v>
      </c>
      <c r="G78" s="129" t="s">
        <v>63</v>
      </c>
      <c r="H78" s="40" t="s">
        <v>60</v>
      </c>
      <c r="I78" s="40" t="s">
        <v>62</v>
      </c>
      <c r="J78" s="40">
        <v>87456</v>
      </c>
      <c r="K78" s="29" t="s">
        <v>24</v>
      </c>
      <c r="L78" s="88">
        <v>0.212</v>
      </c>
      <c r="M78" s="283"/>
      <c r="N78" s="286"/>
      <c r="O78" s="88" t="s">
        <v>71</v>
      </c>
      <c r="P78" s="40" t="s">
        <v>33</v>
      </c>
      <c r="Q78" s="103" t="s">
        <v>33</v>
      </c>
    </row>
    <row r="79" spans="1:17" s="3" customFormat="1" ht="26.25" thickBot="1">
      <c r="A79" s="295"/>
      <c r="B79" s="240"/>
      <c r="C79" s="264"/>
      <c r="D79" s="8" t="s">
        <v>10</v>
      </c>
      <c r="E79" s="52" t="s">
        <v>594</v>
      </c>
      <c r="F79" s="89" t="s">
        <v>723</v>
      </c>
      <c r="G79" s="130" t="s">
        <v>64</v>
      </c>
      <c r="H79" s="41" t="s">
        <v>61</v>
      </c>
      <c r="I79" s="41" t="s">
        <v>62</v>
      </c>
      <c r="J79" s="41">
        <v>87456</v>
      </c>
      <c r="K79" s="22" t="s">
        <v>24</v>
      </c>
      <c r="L79" s="89">
        <v>0.2826</v>
      </c>
      <c r="M79" s="284"/>
      <c r="N79" s="287"/>
      <c r="O79" s="89" t="s">
        <v>71</v>
      </c>
      <c r="P79" s="41" t="s">
        <v>33</v>
      </c>
      <c r="Q79" s="104" t="s">
        <v>33</v>
      </c>
    </row>
    <row r="80" spans="1:17" s="3" customFormat="1" ht="38.25" customHeight="1">
      <c r="A80" s="235">
        <v>26</v>
      </c>
      <c r="B80" s="238" t="s">
        <v>747</v>
      </c>
      <c r="C80" s="263" t="s">
        <v>829</v>
      </c>
      <c r="D80" s="26" t="s">
        <v>7</v>
      </c>
      <c r="E80" s="50" t="s">
        <v>595</v>
      </c>
      <c r="F80" s="87" t="s">
        <v>186</v>
      </c>
      <c r="G80" s="83" t="s">
        <v>191</v>
      </c>
      <c r="H80" s="39">
        <v>776006</v>
      </c>
      <c r="I80" s="39" t="s">
        <v>188</v>
      </c>
      <c r="J80" s="39" t="s">
        <v>189</v>
      </c>
      <c r="K80" s="28" t="s">
        <v>11</v>
      </c>
      <c r="L80" s="150">
        <v>0.313</v>
      </c>
      <c r="M80" s="282"/>
      <c r="N80" s="285" t="s">
        <v>192</v>
      </c>
      <c r="O80" s="87" t="s">
        <v>193</v>
      </c>
      <c r="P80" s="244" t="s">
        <v>33</v>
      </c>
      <c r="Q80" s="259" t="s">
        <v>33</v>
      </c>
    </row>
    <row r="81" spans="1:17" s="3" customFormat="1" ht="27" customHeight="1" thickBot="1">
      <c r="A81" s="237"/>
      <c r="B81" s="240"/>
      <c r="C81" s="266"/>
      <c r="D81" s="6" t="s">
        <v>9</v>
      </c>
      <c r="E81" s="52" t="s">
        <v>596</v>
      </c>
      <c r="F81" s="93" t="s">
        <v>187</v>
      </c>
      <c r="G81" s="132" t="s">
        <v>191</v>
      </c>
      <c r="H81" s="63">
        <v>776002</v>
      </c>
      <c r="I81" s="63" t="s">
        <v>188</v>
      </c>
      <c r="J81" s="63" t="s">
        <v>190</v>
      </c>
      <c r="K81" s="30" t="s">
        <v>11</v>
      </c>
      <c r="L81" s="149">
        <v>0.284</v>
      </c>
      <c r="M81" s="284"/>
      <c r="N81" s="287"/>
      <c r="O81" s="93" t="s">
        <v>193</v>
      </c>
      <c r="P81" s="246"/>
      <c r="Q81" s="261"/>
    </row>
    <row r="82" spans="1:17" s="3" customFormat="1" ht="26.25" thickBot="1">
      <c r="A82" s="109">
        <v>27</v>
      </c>
      <c r="B82" s="115" t="s">
        <v>748</v>
      </c>
      <c r="C82" s="119" t="s">
        <v>829</v>
      </c>
      <c r="D82" s="24" t="s">
        <v>7</v>
      </c>
      <c r="E82" s="56" t="s">
        <v>698</v>
      </c>
      <c r="F82" s="94" t="s">
        <v>788</v>
      </c>
      <c r="G82" s="128" t="s">
        <v>181</v>
      </c>
      <c r="H82" s="69">
        <v>776999</v>
      </c>
      <c r="I82" s="65" t="s">
        <v>184</v>
      </c>
      <c r="J82" s="65" t="s">
        <v>185</v>
      </c>
      <c r="K82" s="42" t="s">
        <v>24</v>
      </c>
      <c r="L82" s="152">
        <v>2.7</v>
      </c>
      <c r="M82" s="187"/>
      <c r="N82" s="182" t="s">
        <v>182</v>
      </c>
      <c r="O82" s="94" t="s">
        <v>183</v>
      </c>
      <c r="P82" s="65" t="s">
        <v>33</v>
      </c>
      <c r="Q82" s="106" t="s">
        <v>33</v>
      </c>
    </row>
    <row r="83" spans="1:17" s="3" customFormat="1" ht="25.5">
      <c r="A83" s="235">
        <v>28</v>
      </c>
      <c r="B83" s="238" t="s">
        <v>749</v>
      </c>
      <c r="C83" s="263" t="s">
        <v>830</v>
      </c>
      <c r="D83" s="26" t="s">
        <v>7</v>
      </c>
      <c r="E83" s="53" t="s">
        <v>597</v>
      </c>
      <c r="F83" s="87" t="s">
        <v>789</v>
      </c>
      <c r="G83" s="83" t="s">
        <v>273</v>
      </c>
      <c r="H83" s="39">
        <v>932441</v>
      </c>
      <c r="I83" s="244" t="s">
        <v>271</v>
      </c>
      <c r="J83" s="39" t="s">
        <v>272</v>
      </c>
      <c r="K83" s="28" t="s">
        <v>24</v>
      </c>
      <c r="L83" s="150">
        <v>0.338</v>
      </c>
      <c r="M83" s="282"/>
      <c r="N83" s="285" t="s">
        <v>282</v>
      </c>
      <c r="O83" s="87" t="s">
        <v>281</v>
      </c>
      <c r="P83" s="244" t="s">
        <v>33</v>
      </c>
      <c r="Q83" s="259" t="s">
        <v>33</v>
      </c>
    </row>
    <row r="84" spans="1:17" s="3" customFormat="1" ht="25.5">
      <c r="A84" s="236"/>
      <c r="B84" s="239"/>
      <c r="C84" s="265"/>
      <c r="D84" s="27" t="s">
        <v>9</v>
      </c>
      <c r="E84" s="55" t="s">
        <v>598</v>
      </c>
      <c r="F84" s="88" t="s">
        <v>789</v>
      </c>
      <c r="G84" s="129" t="s">
        <v>275</v>
      </c>
      <c r="H84" s="40">
        <v>932447</v>
      </c>
      <c r="I84" s="245"/>
      <c r="J84" s="40" t="s">
        <v>274</v>
      </c>
      <c r="K84" s="29" t="s">
        <v>24</v>
      </c>
      <c r="L84" s="148">
        <v>1.4337</v>
      </c>
      <c r="M84" s="283"/>
      <c r="N84" s="286"/>
      <c r="O84" s="88" t="s">
        <v>281</v>
      </c>
      <c r="P84" s="245"/>
      <c r="Q84" s="260"/>
    </row>
    <row r="85" spans="1:17" s="3" customFormat="1" ht="25.5">
      <c r="A85" s="236"/>
      <c r="B85" s="239"/>
      <c r="C85" s="265"/>
      <c r="D85" s="27" t="s">
        <v>10</v>
      </c>
      <c r="E85" s="51" t="s">
        <v>599</v>
      </c>
      <c r="F85" s="88" t="s">
        <v>789</v>
      </c>
      <c r="G85" s="129" t="s">
        <v>277</v>
      </c>
      <c r="H85" s="40">
        <v>932448</v>
      </c>
      <c r="I85" s="245"/>
      <c r="J85" s="40" t="s">
        <v>276</v>
      </c>
      <c r="K85" s="29" t="s">
        <v>24</v>
      </c>
      <c r="L85" s="148">
        <v>1.74</v>
      </c>
      <c r="M85" s="283"/>
      <c r="N85" s="286"/>
      <c r="O85" s="88" t="s">
        <v>283</v>
      </c>
      <c r="P85" s="245"/>
      <c r="Q85" s="260"/>
    </row>
    <row r="86" spans="1:17" s="3" customFormat="1" ht="25.5">
      <c r="A86" s="236"/>
      <c r="B86" s="239"/>
      <c r="C86" s="265"/>
      <c r="D86" s="27" t="s">
        <v>13</v>
      </c>
      <c r="E86" s="55" t="s">
        <v>600</v>
      </c>
      <c r="F86" s="88" t="s">
        <v>789</v>
      </c>
      <c r="G86" s="129" t="s">
        <v>107</v>
      </c>
      <c r="H86" s="40">
        <v>932449</v>
      </c>
      <c r="I86" s="245"/>
      <c r="J86" s="40" t="s">
        <v>278</v>
      </c>
      <c r="K86" s="29" t="s">
        <v>24</v>
      </c>
      <c r="L86" s="148">
        <v>2.135</v>
      </c>
      <c r="M86" s="283"/>
      <c r="N86" s="286"/>
      <c r="O86" s="88" t="s">
        <v>281</v>
      </c>
      <c r="P86" s="245"/>
      <c r="Q86" s="260"/>
    </row>
    <row r="87" spans="1:17" s="3" customFormat="1" ht="26.25" thickBot="1">
      <c r="A87" s="295"/>
      <c r="B87" s="240"/>
      <c r="C87" s="264"/>
      <c r="D87" s="8" t="s">
        <v>15</v>
      </c>
      <c r="E87" s="52" t="s">
        <v>601</v>
      </c>
      <c r="F87" s="89" t="s">
        <v>789</v>
      </c>
      <c r="G87" s="130" t="s">
        <v>280</v>
      </c>
      <c r="H87" s="41">
        <v>932450</v>
      </c>
      <c r="I87" s="278"/>
      <c r="J87" s="41" t="s">
        <v>279</v>
      </c>
      <c r="K87" s="22" t="s">
        <v>24</v>
      </c>
      <c r="L87" s="151">
        <v>2.774</v>
      </c>
      <c r="M87" s="284"/>
      <c r="N87" s="287"/>
      <c r="O87" s="89" t="s">
        <v>180</v>
      </c>
      <c r="P87" s="278"/>
      <c r="Q87" s="277"/>
    </row>
    <row r="88" spans="1:17" s="3" customFormat="1" ht="25.5">
      <c r="A88" s="303">
        <v>29</v>
      </c>
      <c r="B88" s="238" t="s">
        <v>894</v>
      </c>
      <c r="C88" s="241" t="s">
        <v>830</v>
      </c>
      <c r="D88" s="159" t="s">
        <v>7</v>
      </c>
      <c r="E88" s="53" t="s">
        <v>895</v>
      </c>
      <c r="F88" s="122" t="s">
        <v>896</v>
      </c>
      <c r="G88" s="160" t="s">
        <v>273</v>
      </c>
      <c r="H88" s="161">
        <v>4630404</v>
      </c>
      <c r="I88" s="347" t="s">
        <v>897</v>
      </c>
      <c r="J88" s="161" t="s">
        <v>898</v>
      </c>
      <c r="K88" s="212" t="s">
        <v>24</v>
      </c>
      <c r="L88" s="213">
        <v>0.5</v>
      </c>
      <c r="M88" s="282"/>
      <c r="N88" s="333" t="s">
        <v>908</v>
      </c>
      <c r="O88" s="214" t="s">
        <v>909</v>
      </c>
      <c r="P88" s="244" t="s">
        <v>33</v>
      </c>
      <c r="Q88" s="259" t="s">
        <v>33</v>
      </c>
    </row>
    <row r="89" spans="1:17" s="3" customFormat="1" ht="25.5">
      <c r="A89" s="304"/>
      <c r="B89" s="239"/>
      <c r="C89" s="299"/>
      <c r="D89" s="166" t="s">
        <v>9</v>
      </c>
      <c r="E89" s="55" t="s">
        <v>899</v>
      </c>
      <c r="F89" s="123" t="s">
        <v>900</v>
      </c>
      <c r="G89" s="168" t="s">
        <v>275</v>
      </c>
      <c r="H89" s="169">
        <v>4630620</v>
      </c>
      <c r="I89" s="257"/>
      <c r="J89" s="169" t="s">
        <v>901</v>
      </c>
      <c r="K89" s="215" t="s">
        <v>24</v>
      </c>
      <c r="L89" s="216">
        <v>1.66</v>
      </c>
      <c r="M89" s="283"/>
      <c r="N89" s="334"/>
      <c r="O89" s="217" t="s">
        <v>910</v>
      </c>
      <c r="P89" s="245"/>
      <c r="Q89" s="260"/>
    </row>
    <row r="90" spans="1:17" s="3" customFormat="1" ht="25.5">
      <c r="A90" s="304"/>
      <c r="B90" s="239"/>
      <c r="C90" s="299"/>
      <c r="D90" s="166" t="s">
        <v>10</v>
      </c>
      <c r="E90" s="218" t="s">
        <v>902</v>
      </c>
      <c r="F90" s="123" t="s">
        <v>896</v>
      </c>
      <c r="G90" s="168" t="s">
        <v>277</v>
      </c>
      <c r="H90" s="169">
        <v>4630820</v>
      </c>
      <c r="I90" s="257"/>
      <c r="J90" s="169" t="s">
        <v>903</v>
      </c>
      <c r="K90" s="215" t="s">
        <v>24</v>
      </c>
      <c r="L90" s="216">
        <v>1.97</v>
      </c>
      <c r="M90" s="283"/>
      <c r="N90" s="334"/>
      <c r="O90" s="217" t="s">
        <v>910</v>
      </c>
      <c r="P90" s="245"/>
      <c r="Q90" s="260"/>
    </row>
    <row r="91" spans="1:17" s="3" customFormat="1" ht="25.5">
      <c r="A91" s="304"/>
      <c r="B91" s="239"/>
      <c r="C91" s="299"/>
      <c r="D91" s="166" t="s">
        <v>13</v>
      </c>
      <c r="E91" s="55" t="s">
        <v>904</v>
      </c>
      <c r="F91" s="123" t="s">
        <v>896</v>
      </c>
      <c r="G91" s="168" t="s">
        <v>107</v>
      </c>
      <c r="H91" s="169">
        <v>4631020</v>
      </c>
      <c r="I91" s="257"/>
      <c r="J91" s="169" t="s">
        <v>905</v>
      </c>
      <c r="K91" s="215" t="s">
        <v>24</v>
      </c>
      <c r="L91" s="216">
        <v>2.43</v>
      </c>
      <c r="M91" s="283"/>
      <c r="N91" s="334"/>
      <c r="O91" s="217" t="s">
        <v>910</v>
      </c>
      <c r="P91" s="245"/>
      <c r="Q91" s="260"/>
    </row>
    <row r="92" spans="1:17" s="3" customFormat="1" ht="26.25" thickBot="1">
      <c r="A92" s="345"/>
      <c r="B92" s="240"/>
      <c r="C92" s="346"/>
      <c r="D92" s="219" t="s">
        <v>15</v>
      </c>
      <c r="E92" s="205" t="s">
        <v>906</v>
      </c>
      <c r="F92" s="124" t="s">
        <v>896</v>
      </c>
      <c r="G92" s="142" t="s">
        <v>280</v>
      </c>
      <c r="H92" s="220">
        <v>4631220</v>
      </c>
      <c r="I92" s="348"/>
      <c r="J92" s="220" t="s">
        <v>907</v>
      </c>
      <c r="K92" s="221" t="s">
        <v>24</v>
      </c>
      <c r="L92" s="222">
        <v>2.65</v>
      </c>
      <c r="M92" s="284"/>
      <c r="N92" s="335"/>
      <c r="O92" s="223" t="s">
        <v>910</v>
      </c>
      <c r="P92" s="278"/>
      <c r="Q92" s="277"/>
    </row>
    <row r="93" spans="1:17" s="3" customFormat="1" ht="12.75" customHeight="1">
      <c r="A93" s="235">
        <v>30</v>
      </c>
      <c r="B93" s="238" t="s">
        <v>750</v>
      </c>
      <c r="C93" s="263" t="s">
        <v>854</v>
      </c>
      <c r="D93" s="26" t="s">
        <v>7</v>
      </c>
      <c r="E93" s="50" t="s">
        <v>602</v>
      </c>
      <c r="F93" s="99" t="s">
        <v>790</v>
      </c>
      <c r="G93" s="83" t="s">
        <v>774</v>
      </c>
      <c r="H93" s="70" t="s">
        <v>121</v>
      </c>
      <c r="I93" s="39" t="s">
        <v>132</v>
      </c>
      <c r="J93" s="39" t="s">
        <v>133</v>
      </c>
      <c r="K93" s="28" t="s">
        <v>8</v>
      </c>
      <c r="L93" s="150">
        <v>0.85</v>
      </c>
      <c r="M93" s="282"/>
      <c r="N93" s="279" t="s">
        <v>145</v>
      </c>
      <c r="O93" s="253"/>
      <c r="P93" s="244" t="s">
        <v>144</v>
      </c>
      <c r="Q93" s="259" t="s">
        <v>144</v>
      </c>
    </row>
    <row r="94" spans="1:17" s="3" customFormat="1" ht="12.75">
      <c r="A94" s="236"/>
      <c r="B94" s="239"/>
      <c r="C94" s="265"/>
      <c r="D94" s="27" t="s">
        <v>9</v>
      </c>
      <c r="E94" s="55" t="s">
        <v>603</v>
      </c>
      <c r="F94" s="100" t="s">
        <v>790</v>
      </c>
      <c r="G94" s="129" t="s">
        <v>775</v>
      </c>
      <c r="H94" s="71" t="s">
        <v>122</v>
      </c>
      <c r="I94" s="40" t="s">
        <v>132</v>
      </c>
      <c r="J94" s="40" t="s">
        <v>133</v>
      </c>
      <c r="K94" s="29" t="s">
        <v>8</v>
      </c>
      <c r="L94" s="148">
        <v>0.94</v>
      </c>
      <c r="M94" s="283"/>
      <c r="N94" s="280"/>
      <c r="O94" s="254"/>
      <c r="P94" s="245"/>
      <c r="Q94" s="260"/>
    </row>
    <row r="95" spans="1:17" s="3" customFormat="1" ht="12.75">
      <c r="A95" s="236"/>
      <c r="B95" s="239"/>
      <c r="C95" s="265"/>
      <c r="D95" s="27" t="s">
        <v>10</v>
      </c>
      <c r="E95" s="55" t="s">
        <v>604</v>
      </c>
      <c r="F95" s="100" t="s">
        <v>790</v>
      </c>
      <c r="G95" s="129" t="s">
        <v>776</v>
      </c>
      <c r="H95" s="71" t="s">
        <v>123</v>
      </c>
      <c r="I95" s="40" t="s">
        <v>132</v>
      </c>
      <c r="J95" s="40" t="s">
        <v>133</v>
      </c>
      <c r="K95" s="29" t="s">
        <v>8</v>
      </c>
      <c r="L95" s="148">
        <v>1.08</v>
      </c>
      <c r="M95" s="283"/>
      <c r="N95" s="280"/>
      <c r="O95" s="254"/>
      <c r="P95" s="245"/>
      <c r="Q95" s="260"/>
    </row>
    <row r="96" spans="1:17" s="3" customFormat="1" ht="12.75">
      <c r="A96" s="236"/>
      <c r="B96" s="239"/>
      <c r="C96" s="265"/>
      <c r="D96" s="27" t="s">
        <v>13</v>
      </c>
      <c r="E96" s="55" t="s">
        <v>605</v>
      </c>
      <c r="F96" s="100" t="s">
        <v>790</v>
      </c>
      <c r="G96" s="129" t="s">
        <v>777</v>
      </c>
      <c r="H96" s="71" t="s">
        <v>124</v>
      </c>
      <c r="I96" s="40" t="s">
        <v>132</v>
      </c>
      <c r="J96" s="40" t="s">
        <v>133</v>
      </c>
      <c r="K96" s="29" t="s">
        <v>8</v>
      </c>
      <c r="L96" s="148">
        <v>1.12</v>
      </c>
      <c r="M96" s="283"/>
      <c r="N96" s="280"/>
      <c r="O96" s="254"/>
      <c r="P96" s="245"/>
      <c r="Q96" s="260"/>
    </row>
    <row r="97" spans="1:17" s="3" customFormat="1" ht="12.75">
      <c r="A97" s="236"/>
      <c r="B97" s="239"/>
      <c r="C97" s="265"/>
      <c r="D97" s="27" t="s">
        <v>15</v>
      </c>
      <c r="E97" s="55" t="s">
        <v>606</v>
      </c>
      <c r="F97" s="100" t="s">
        <v>790</v>
      </c>
      <c r="G97" s="129" t="s">
        <v>778</v>
      </c>
      <c r="H97" s="71" t="s">
        <v>125</v>
      </c>
      <c r="I97" s="40" t="s">
        <v>132</v>
      </c>
      <c r="J97" s="40" t="s">
        <v>133</v>
      </c>
      <c r="K97" s="29" t="s">
        <v>8</v>
      </c>
      <c r="L97" s="148">
        <v>1.25</v>
      </c>
      <c r="M97" s="283"/>
      <c r="N97" s="280"/>
      <c r="O97" s="254"/>
      <c r="P97" s="245"/>
      <c r="Q97" s="260"/>
    </row>
    <row r="98" spans="1:17" s="3" customFormat="1" ht="12.75">
      <c r="A98" s="236"/>
      <c r="B98" s="239"/>
      <c r="C98" s="265"/>
      <c r="D98" s="27" t="s">
        <v>16</v>
      </c>
      <c r="E98" s="55" t="s">
        <v>607</v>
      </c>
      <c r="F98" s="100" t="s">
        <v>790</v>
      </c>
      <c r="G98" s="129" t="s">
        <v>779</v>
      </c>
      <c r="H98" s="71" t="s">
        <v>126</v>
      </c>
      <c r="I98" s="40" t="s">
        <v>132</v>
      </c>
      <c r="J98" s="40" t="s">
        <v>133</v>
      </c>
      <c r="K98" s="29" t="s">
        <v>8</v>
      </c>
      <c r="L98" s="148">
        <v>1.39</v>
      </c>
      <c r="M98" s="283"/>
      <c r="N98" s="280"/>
      <c r="O98" s="254"/>
      <c r="P98" s="245"/>
      <c r="Q98" s="260"/>
    </row>
    <row r="99" spans="1:17" s="3" customFormat="1" ht="12.75">
      <c r="A99" s="236"/>
      <c r="B99" s="239"/>
      <c r="C99" s="265"/>
      <c r="D99" s="27" t="s">
        <v>17</v>
      </c>
      <c r="E99" s="55" t="s">
        <v>608</v>
      </c>
      <c r="F99" s="100" t="s">
        <v>790</v>
      </c>
      <c r="G99" s="129" t="s">
        <v>780</v>
      </c>
      <c r="H99" s="71" t="s">
        <v>127</v>
      </c>
      <c r="I99" s="40" t="s">
        <v>132</v>
      </c>
      <c r="J99" s="40" t="s">
        <v>133</v>
      </c>
      <c r="K99" s="29" t="s">
        <v>8</v>
      </c>
      <c r="L99" s="148">
        <v>2.35</v>
      </c>
      <c r="M99" s="283"/>
      <c r="N99" s="280"/>
      <c r="O99" s="254"/>
      <c r="P99" s="245"/>
      <c r="Q99" s="260"/>
    </row>
    <row r="100" spans="1:17" s="3" customFormat="1" ht="12.75">
      <c r="A100" s="236"/>
      <c r="B100" s="239"/>
      <c r="C100" s="265"/>
      <c r="D100" s="27" t="s">
        <v>18</v>
      </c>
      <c r="E100" s="55" t="s">
        <v>609</v>
      </c>
      <c r="F100" s="100" t="s">
        <v>790</v>
      </c>
      <c r="G100" s="129" t="s">
        <v>781</v>
      </c>
      <c r="H100" s="71" t="s">
        <v>128</v>
      </c>
      <c r="I100" s="40" t="s">
        <v>132</v>
      </c>
      <c r="J100" s="40" t="s">
        <v>133</v>
      </c>
      <c r="K100" s="29" t="s">
        <v>8</v>
      </c>
      <c r="L100" s="148">
        <v>2.5</v>
      </c>
      <c r="M100" s="283"/>
      <c r="N100" s="280"/>
      <c r="O100" s="254"/>
      <c r="P100" s="245"/>
      <c r="Q100" s="260"/>
    </row>
    <row r="101" spans="1:17" s="3" customFormat="1" ht="12.75">
      <c r="A101" s="236"/>
      <c r="B101" s="239"/>
      <c r="C101" s="265"/>
      <c r="D101" s="27" t="s">
        <v>19</v>
      </c>
      <c r="E101" s="55" t="s">
        <v>610</v>
      </c>
      <c r="F101" s="100" t="s">
        <v>790</v>
      </c>
      <c r="G101" s="129" t="s">
        <v>782</v>
      </c>
      <c r="H101" s="71" t="s">
        <v>129</v>
      </c>
      <c r="I101" s="40" t="s">
        <v>132</v>
      </c>
      <c r="J101" s="40" t="s">
        <v>133</v>
      </c>
      <c r="K101" s="29" t="s">
        <v>8</v>
      </c>
      <c r="L101" s="148">
        <v>2.7</v>
      </c>
      <c r="M101" s="283"/>
      <c r="N101" s="280"/>
      <c r="O101" s="254"/>
      <c r="P101" s="245"/>
      <c r="Q101" s="260"/>
    </row>
    <row r="102" spans="1:17" s="3" customFormat="1" ht="12.75">
      <c r="A102" s="236"/>
      <c r="B102" s="239"/>
      <c r="C102" s="265"/>
      <c r="D102" s="27" t="s">
        <v>20</v>
      </c>
      <c r="E102" s="55" t="s">
        <v>611</v>
      </c>
      <c r="F102" s="100" t="s">
        <v>790</v>
      </c>
      <c r="G102" s="129" t="s">
        <v>783</v>
      </c>
      <c r="H102" s="71" t="s">
        <v>130</v>
      </c>
      <c r="I102" s="40" t="s">
        <v>132</v>
      </c>
      <c r="J102" s="40" t="s">
        <v>133</v>
      </c>
      <c r="K102" s="29" t="s">
        <v>8</v>
      </c>
      <c r="L102" s="148">
        <v>3.8</v>
      </c>
      <c r="M102" s="283"/>
      <c r="N102" s="280"/>
      <c r="O102" s="254"/>
      <c r="P102" s="245"/>
      <c r="Q102" s="260"/>
    </row>
    <row r="103" spans="1:17" s="3" customFormat="1" ht="13.5" thickBot="1">
      <c r="A103" s="295"/>
      <c r="B103" s="240"/>
      <c r="C103" s="264"/>
      <c r="D103" s="8" t="s">
        <v>27</v>
      </c>
      <c r="E103" s="52" t="s">
        <v>612</v>
      </c>
      <c r="F103" s="101" t="s">
        <v>790</v>
      </c>
      <c r="G103" s="130" t="s">
        <v>784</v>
      </c>
      <c r="H103" s="72" t="s">
        <v>131</v>
      </c>
      <c r="I103" s="41" t="s">
        <v>132</v>
      </c>
      <c r="J103" s="41" t="s">
        <v>133</v>
      </c>
      <c r="K103" s="22" t="s">
        <v>8</v>
      </c>
      <c r="L103" s="151">
        <v>4.9</v>
      </c>
      <c r="M103" s="284"/>
      <c r="N103" s="281"/>
      <c r="O103" s="255"/>
      <c r="P103" s="278"/>
      <c r="Q103" s="277"/>
    </row>
    <row r="104" spans="1:17" s="3" customFormat="1" ht="15.75" customHeight="1">
      <c r="A104" s="235">
        <v>31</v>
      </c>
      <c r="B104" s="267" t="s">
        <v>751</v>
      </c>
      <c r="C104" s="263" t="s">
        <v>854</v>
      </c>
      <c r="D104" s="315"/>
      <c r="E104" s="270" t="s">
        <v>613</v>
      </c>
      <c r="F104" s="87" t="s">
        <v>791</v>
      </c>
      <c r="G104" s="83" t="s">
        <v>140</v>
      </c>
      <c r="H104" s="70" t="s">
        <v>135</v>
      </c>
      <c r="I104" s="39" t="s">
        <v>67</v>
      </c>
      <c r="J104" s="39" t="s">
        <v>137</v>
      </c>
      <c r="K104" s="312" t="s">
        <v>8</v>
      </c>
      <c r="L104" s="309">
        <v>0.415</v>
      </c>
      <c r="M104" s="282"/>
      <c r="N104" s="285" t="s">
        <v>81</v>
      </c>
      <c r="O104" s="279" t="s">
        <v>143</v>
      </c>
      <c r="P104" s="244" t="s">
        <v>33</v>
      </c>
      <c r="Q104" s="259" t="s">
        <v>33</v>
      </c>
    </row>
    <row r="105" spans="1:17" s="3" customFormat="1" ht="15.75" customHeight="1">
      <c r="A105" s="236"/>
      <c r="B105" s="268"/>
      <c r="C105" s="265"/>
      <c r="D105" s="316"/>
      <c r="E105" s="271"/>
      <c r="F105" s="88" t="s">
        <v>791</v>
      </c>
      <c r="G105" s="129" t="s">
        <v>141</v>
      </c>
      <c r="H105" s="71" t="s">
        <v>134</v>
      </c>
      <c r="I105" s="40" t="s">
        <v>67</v>
      </c>
      <c r="J105" s="40" t="s">
        <v>138</v>
      </c>
      <c r="K105" s="313"/>
      <c r="L105" s="310"/>
      <c r="M105" s="283"/>
      <c r="N105" s="286"/>
      <c r="O105" s="280"/>
      <c r="P105" s="245"/>
      <c r="Q105" s="260"/>
    </row>
    <row r="106" spans="1:17" s="3" customFormat="1" ht="15.75" customHeight="1" thickBot="1">
      <c r="A106" s="237"/>
      <c r="B106" s="269"/>
      <c r="C106" s="266"/>
      <c r="D106" s="323"/>
      <c r="E106" s="272"/>
      <c r="F106" s="93" t="s">
        <v>791</v>
      </c>
      <c r="G106" s="132" t="s">
        <v>142</v>
      </c>
      <c r="H106" s="73" t="s">
        <v>136</v>
      </c>
      <c r="I106" s="63" t="s">
        <v>67</v>
      </c>
      <c r="J106" s="63" t="s">
        <v>139</v>
      </c>
      <c r="K106" s="325"/>
      <c r="L106" s="324"/>
      <c r="M106" s="284"/>
      <c r="N106" s="287"/>
      <c r="O106" s="288"/>
      <c r="P106" s="246"/>
      <c r="Q106" s="261"/>
    </row>
    <row r="107" spans="1:17" s="3" customFormat="1" ht="26.25" thickBot="1">
      <c r="A107" s="109">
        <v>32</v>
      </c>
      <c r="B107" s="115" t="s">
        <v>752</v>
      </c>
      <c r="C107" s="112" t="s">
        <v>828</v>
      </c>
      <c r="D107" s="24"/>
      <c r="E107" s="56" t="s">
        <v>614</v>
      </c>
      <c r="F107" s="56" t="s">
        <v>66</v>
      </c>
      <c r="G107" s="138" t="s">
        <v>785</v>
      </c>
      <c r="H107" s="65" t="s">
        <v>65</v>
      </c>
      <c r="I107" s="65" t="s">
        <v>67</v>
      </c>
      <c r="J107" s="65">
        <v>88867</v>
      </c>
      <c r="K107" s="42" t="s">
        <v>12</v>
      </c>
      <c r="L107" s="153">
        <v>5.13</v>
      </c>
      <c r="M107" s="186"/>
      <c r="N107" s="182"/>
      <c r="O107" s="94"/>
      <c r="P107" s="65"/>
      <c r="Q107" s="106"/>
    </row>
    <row r="108" spans="1:17" s="3" customFormat="1" ht="25.5">
      <c r="A108" s="235">
        <v>33</v>
      </c>
      <c r="B108" s="238" t="s">
        <v>753</v>
      </c>
      <c r="C108" s="263" t="s">
        <v>865</v>
      </c>
      <c r="D108" s="26" t="s">
        <v>7</v>
      </c>
      <c r="E108" s="55" t="s">
        <v>615</v>
      </c>
      <c r="F108" s="85" t="s">
        <v>792</v>
      </c>
      <c r="G108" s="83" t="s">
        <v>74</v>
      </c>
      <c r="H108" s="39">
        <v>1309540025</v>
      </c>
      <c r="I108" s="39" t="s">
        <v>67</v>
      </c>
      <c r="J108" s="39">
        <v>45069</v>
      </c>
      <c r="K108" s="28" t="s">
        <v>11</v>
      </c>
      <c r="L108" s="150">
        <v>0.0759</v>
      </c>
      <c r="M108" s="282"/>
      <c r="N108" s="285" t="s">
        <v>81</v>
      </c>
      <c r="O108" s="253"/>
      <c r="P108" s="39" t="s">
        <v>33</v>
      </c>
      <c r="Q108" s="102" t="s">
        <v>33</v>
      </c>
    </row>
    <row r="109" spans="1:17" s="3" customFormat="1" ht="25.5">
      <c r="A109" s="236"/>
      <c r="B109" s="239"/>
      <c r="C109" s="265"/>
      <c r="D109" s="27" t="s">
        <v>9</v>
      </c>
      <c r="E109" s="51" t="s">
        <v>616</v>
      </c>
      <c r="F109" s="85" t="s">
        <v>792</v>
      </c>
      <c r="G109" s="129" t="s">
        <v>75</v>
      </c>
      <c r="H109" s="40">
        <v>1309540035</v>
      </c>
      <c r="I109" s="40" t="s">
        <v>67</v>
      </c>
      <c r="J109" s="40">
        <v>45069</v>
      </c>
      <c r="K109" s="29" t="s">
        <v>11</v>
      </c>
      <c r="L109" s="148">
        <v>0.096</v>
      </c>
      <c r="M109" s="283"/>
      <c r="N109" s="286"/>
      <c r="O109" s="254"/>
      <c r="P109" s="40" t="s">
        <v>33</v>
      </c>
      <c r="Q109" s="103" t="s">
        <v>33</v>
      </c>
    </row>
    <row r="110" spans="1:17" s="3" customFormat="1" ht="25.5">
      <c r="A110" s="236"/>
      <c r="B110" s="239"/>
      <c r="C110" s="265"/>
      <c r="D110" s="27" t="s">
        <v>10</v>
      </c>
      <c r="E110" s="55" t="s">
        <v>617</v>
      </c>
      <c r="F110" s="85" t="s">
        <v>792</v>
      </c>
      <c r="G110" s="129" t="s">
        <v>76</v>
      </c>
      <c r="H110" s="40">
        <v>1309540055</v>
      </c>
      <c r="I110" s="40" t="s">
        <v>67</v>
      </c>
      <c r="J110" s="40">
        <v>45069</v>
      </c>
      <c r="K110" s="29" t="s">
        <v>11</v>
      </c>
      <c r="L110" s="148">
        <v>0.1407</v>
      </c>
      <c r="M110" s="283"/>
      <c r="N110" s="286"/>
      <c r="O110" s="254"/>
      <c r="P110" s="40" t="s">
        <v>33</v>
      </c>
      <c r="Q110" s="103" t="s">
        <v>33</v>
      </c>
    </row>
    <row r="111" spans="1:17" s="3" customFormat="1" ht="25.5">
      <c r="A111" s="236"/>
      <c r="B111" s="239"/>
      <c r="C111" s="265"/>
      <c r="D111" s="27" t="s">
        <v>13</v>
      </c>
      <c r="E111" s="55" t="s">
        <v>618</v>
      </c>
      <c r="F111" s="85" t="s">
        <v>792</v>
      </c>
      <c r="G111" s="129" t="s">
        <v>77</v>
      </c>
      <c r="H111" s="40">
        <v>1309540007</v>
      </c>
      <c r="I111" s="40" t="s">
        <v>67</v>
      </c>
      <c r="J111" s="40">
        <v>45069</v>
      </c>
      <c r="K111" s="29" t="s">
        <v>11</v>
      </c>
      <c r="L111" s="148">
        <v>0.1653</v>
      </c>
      <c r="M111" s="283"/>
      <c r="N111" s="286"/>
      <c r="O111" s="254"/>
      <c r="P111" s="40" t="s">
        <v>33</v>
      </c>
      <c r="Q111" s="103" t="s">
        <v>33</v>
      </c>
    </row>
    <row r="112" spans="1:17" s="3" customFormat="1" ht="25.5">
      <c r="A112" s="236"/>
      <c r="B112" s="239"/>
      <c r="C112" s="265"/>
      <c r="D112" s="27" t="s">
        <v>15</v>
      </c>
      <c r="E112" s="55" t="s">
        <v>619</v>
      </c>
      <c r="F112" s="85" t="s">
        <v>792</v>
      </c>
      <c r="G112" s="129" t="s">
        <v>78</v>
      </c>
      <c r="H112" s="40">
        <v>1309540010</v>
      </c>
      <c r="I112" s="40" t="s">
        <v>67</v>
      </c>
      <c r="J112" s="40">
        <v>45069</v>
      </c>
      <c r="K112" s="29" t="s">
        <v>11</v>
      </c>
      <c r="L112" s="148">
        <v>0.2167</v>
      </c>
      <c r="M112" s="283"/>
      <c r="N112" s="286"/>
      <c r="O112" s="254"/>
      <c r="P112" s="40" t="s">
        <v>33</v>
      </c>
      <c r="Q112" s="103" t="s">
        <v>33</v>
      </c>
    </row>
    <row r="113" spans="1:17" s="3" customFormat="1" ht="25.5">
      <c r="A113" s="236"/>
      <c r="B113" s="239"/>
      <c r="C113" s="265"/>
      <c r="D113" s="27" t="s">
        <v>16</v>
      </c>
      <c r="E113" s="51" t="s">
        <v>620</v>
      </c>
      <c r="F113" s="85" t="s">
        <v>792</v>
      </c>
      <c r="G113" s="129" t="s">
        <v>79</v>
      </c>
      <c r="H113" s="40">
        <v>1309540016</v>
      </c>
      <c r="I113" s="40" t="s">
        <v>67</v>
      </c>
      <c r="J113" s="40">
        <v>45069</v>
      </c>
      <c r="K113" s="29" t="s">
        <v>11</v>
      </c>
      <c r="L113" s="148">
        <v>0.3676</v>
      </c>
      <c r="M113" s="283"/>
      <c r="N113" s="286"/>
      <c r="O113" s="254"/>
      <c r="P113" s="40" t="s">
        <v>33</v>
      </c>
      <c r="Q113" s="103" t="s">
        <v>33</v>
      </c>
    </row>
    <row r="114" spans="1:17" s="3" customFormat="1" ht="26.25" thickBot="1">
      <c r="A114" s="295"/>
      <c r="B114" s="240"/>
      <c r="C114" s="264"/>
      <c r="D114" s="8" t="s">
        <v>17</v>
      </c>
      <c r="E114" s="52" t="s">
        <v>621</v>
      </c>
      <c r="F114" s="85" t="s">
        <v>792</v>
      </c>
      <c r="G114" s="130" t="s">
        <v>80</v>
      </c>
      <c r="H114" s="41">
        <v>1309540021</v>
      </c>
      <c r="I114" s="41" t="s">
        <v>67</v>
      </c>
      <c r="J114" s="41">
        <v>45069</v>
      </c>
      <c r="K114" s="22" t="s">
        <v>11</v>
      </c>
      <c r="L114" s="151">
        <v>0.4676</v>
      </c>
      <c r="M114" s="284"/>
      <c r="N114" s="287"/>
      <c r="O114" s="255"/>
      <c r="P114" s="41" t="s">
        <v>33</v>
      </c>
      <c r="Q114" s="104" t="s">
        <v>33</v>
      </c>
    </row>
    <row r="115" spans="1:17" s="3" customFormat="1" ht="25.5">
      <c r="A115" s="235">
        <v>34</v>
      </c>
      <c r="B115" s="238" t="s">
        <v>868</v>
      </c>
      <c r="C115" s="241" t="s">
        <v>869</v>
      </c>
      <c r="D115" s="197" t="s">
        <v>7</v>
      </c>
      <c r="E115" s="200" t="s">
        <v>870</v>
      </c>
      <c r="F115" s="87" t="s">
        <v>871</v>
      </c>
      <c r="G115" s="83" t="s">
        <v>872</v>
      </c>
      <c r="H115" s="194">
        <v>4214004</v>
      </c>
      <c r="I115" s="194" t="s">
        <v>67</v>
      </c>
      <c r="J115" s="194" t="s">
        <v>873</v>
      </c>
      <c r="K115" s="201" t="s">
        <v>22</v>
      </c>
      <c r="L115" s="150">
        <v>5.49</v>
      </c>
      <c r="M115" s="327"/>
      <c r="N115" s="285" t="s">
        <v>81</v>
      </c>
      <c r="O115" s="202" t="s">
        <v>874</v>
      </c>
      <c r="P115" s="244" t="s">
        <v>33</v>
      </c>
      <c r="Q115" s="259" t="s">
        <v>33</v>
      </c>
    </row>
    <row r="116" spans="1:17" s="3" customFormat="1" ht="25.5">
      <c r="A116" s="236"/>
      <c r="B116" s="239"/>
      <c r="C116" s="242"/>
      <c r="D116" s="198" t="s">
        <v>9</v>
      </c>
      <c r="E116" s="55" t="s">
        <v>875</v>
      </c>
      <c r="F116" s="88" t="s">
        <v>871</v>
      </c>
      <c r="G116" s="129" t="s">
        <v>876</v>
      </c>
      <c r="H116" s="195" t="s">
        <v>877</v>
      </c>
      <c r="I116" s="195" t="s">
        <v>67</v>
      </c>
      <c r="J116" s="195" t="s">
        <v>878</v>
      </c>
      <c r="K116" s="203" t="s">
        <v>22</v>
      </c>
      <c r="L116" s="148">
        <v>6.3</v>
      </c>
      <c r="M116" s="328"/>
      <c r="N116" s="286"/>
      <c r="O116" s="204" t="s">
        <v>879</v>
      </c>
      <c r="P116" s="245"/>
      <c r="Q116" s="260"/>
    </row>
    <row r="117" spans="1:17" s="3" customFormat="1" ht="25.5">
      <c r="A117" s="236"/>
      <c r="B117" s="239"/>
      <c r="C117" s="242"/>
      <c r="D117" s="198" t="s">
        <v>10</v>
      </c>
      <c r="E117" s="55" t="s">
        <v>880</v>
      </c>
      <c r="F117" s="88" t="s">
        <v>871</v>
      </c>
      <c r="G117" s="129" t="s">
        <v>881</v>
      </c>
      <c r="H117" s="195" t="s">
        <v>882</v>
      </c>
      <c r="I117" s="195" t="s">
        <v>67</v>
      </c>
      <c r="J117" s="195" t="s">
        <v>883</v>
      </c>
      <c r="K117" s="203" t="s">
        <v>22</v>
      </c>
      <c r="L117" s="148">
        <v>7.35</v>
      </c>
      <c r="M117" s="328"/>
      <c r="N117" s="286"/>
      <c r="O117" s="204" t="s">
        <v>874</v>
      </c>
      <c r="P117" s="245"/>
      <c r="Q117" s="260"/>
    </row>
    <row r="118" spans="1:17" s="3" customFormat="1" ht="25.5">
      <c r="A118" s="236"/>
      <c r="B118" s="239"/>
      <c r="C118" s="242"/>
      <c r="D118" s="198" t="s">
        <v>13</v>
      </c>
      <c r="E118" s="55" t="s">
        <v>884</v>
      </c>
      <c r="F118" s="88" t="s">
        <v>871</v>
      </c>
      <c r="G118" s="129" t="s">
        <v>885</v>
      </c>
      <c r="H118" s="195" t="s">
        <v>886</v>
      </c>
      <c r="I118" s="195" t="s">
        <v>67</v>
      </c>
      <c r="J118" s="195" t="s">
        <v>887</v>
      </c>
      <c r="K118" s="203" t="s">
        <v>22</v>
      </c>
      <c r="L118" s="148">
        <v>8.865</v>
      </c>
      <c r="M118" s="328"/>
      <c r="N118" s="286"/>
      <c r="O118" s="204" t="s">
        <v>888</v>
      </c>
      <c r="P118" s="245"/>
      <c r="Q118" s="260"/>
    </row>
    <row r="119" spans="1:17" s="3" customFormat="1" ht="26.25" thickBot="1">
      <c r="A119" s="237"/>
      <c r="B119" s="240"/>
      <c r="C119" s="243"/>
      <c r="D119" s="199" t="s">
        <v>15</v>
      </c>
      <c r="E119" s="205" t="s">
        <v>889</v>
      </c>
      <c r="F119" s="93" t="s">
        <v>871</v>
      </c>
      <c r="G119" s="132" t="s">
        <v>890</v>
      </c>
      <c r="H119" s="196" t="s">
        <v>891</v>
      </c>
      <c r="I119" s="196" t="s">
        <v>67</v>
      </c>
      <c r="J119" s="196" t="s">
        <v>892</v>
      </c>
      <c r="K119" s="206" t="s">
        <v>22</v>
      </c>
      <c r="L119" s="149">
        <v>20.595</v>
      </c>
      <c r="M119" s="329"/>
      <c r="N119" s="287"/>
      <c r="O119" s="207" t="s">
        <v>893</v>
      </c>
      <c r="P119" s="246"/>
      <c r="Q119" s="261"/>
    </row>
    <row r="120" spans="1:17" s="3" customFormat="1" ht="26.25" thickBot="1">
      <c r="A120" s="110">
        <v>35</v>
      </c>
      <c r="B120" s="115" t="s">
        <v>754</v>
      </c>
      <c r="C120" s="113" t="s">
        <v>865</v>
      </c>
      <c r="D120" s="25"/>
      <c r="E120" s="56" t="s">
        <v>699</v>
      </c>
      <c r="F120" s="95" t="s">
        <v>794</v>
      </c>
      <c r="G120" s="127" t="s">
        <v>83</v>
      </c>
      <c r="H120" s="66">
        <v>2500832301</v>
      </c>
      <c r="I120" s="66" t="s">
        <v>82</v>
      </c>
      <c r="J120" s="66">
        <v>62856</v>
      </c>
      <c r="K120" s="10" t="s">
        <v>24</v>
      </c>
      <c r="L120" s="154">
        <v>0.96</v>
      </c>
      <c r="M120" s="188"/>
      <c r="N120" s="181" t="s">
        <v>89</v>
      </c>
      <c r="O120" s="95"/>
      <c r="P120" s="66" t="s">
        <v>33</v>
      </c>
      <c r="Q120" s="107" t="s">
        <v>33</v>
      </c>
    </row>
    <row r="121" spans="1:17" s="3" customFormat="1" ht="38.25">
      <c r="A121" s="235">
        <v>36</v>
      </c>
      <c r="B121" s="238" t="s">
        <v>755</v>
      </c>
      <c r="C121" s="263" t="s">
        <v>865</v>
      </c>
      <c r="D121" s="26" t="s">
        <v>7</v>
      </c>
      <c r="E121" s="53" t="s">
        <v>700</v>
      </c>
      <c r="F121" s="84" t="s">
        <v>795</v>
      </c>
      <c r="G121" s="83" t="s">
        <v>85</v>
      </c>
      <c r="H121" s="39">
        <v>2500810608</v>
      </c>
      <c r="I121" s="39" t="s">
        <v>84</v>
      </c>
      <c r="J121" s="39">
        <v>56690</v>
      </c>
      <c r="K121" s="28" t="s">
        <v>24</v>
      </c>
      <c r="L121" s="150">
        <v>0.86</v>
      </c>
      <c r="M121" s="282"/>
      <c r="N121" s="285" t="s">
        <v>90</v>
      </c>
      <c r="O121" s="84" t="s">
        <v>91</v>
      </c>
      <c r="P121" s="39" t="s">
        <v>33</v>
      </c>
      <c r="Q121" s="102" t="s">
        <v>33</v>
      </c>
    </row>
    <row r="122" spans="1:17" s="3" customFormat="1" ht="39" thickBot="1">
      <c r="A122" s="295"/>
      <c r="B122" s="240"/>
      <c r="C122" s="264"/>
      <c r="D122" s="8" t="s">
        <v>9</v>
      </c>
      <c r="E122" s="54" t="s">
        <v>701</v>
      </c>
      <c r="F122" s="86" t="s">
        <v>795</v>
      </c>
      <c r="G122" s="130" t="s">
        <v>86</v>
      </c>
      <c r="H122" s="41">
        <v>2500810610</v>
      </c>
      <c r="I122" s="41" t="s">
        <v>84</v>
      </c>
      <c r="J122" s="41">
        <v>56690</v>
      </c>
      <c r="K122" s="22" t="s">
        <v>24</v>
      </c>
      <c r="L122" s="151">
        <v>1.11</v>
      </c>
      <c r="M122" s="284"/>
      <c r="N122" s="287"/>
      <c r="O122" s="86" t="s">
        <v>91</v>
      </c>
      <c r="P122" s="41" t="s">
        <v>33</v>
      </c>
      <c r="Q122" s="104" t="s">
        <v>33</v>
      </c>
    </row>
    <row r="123" spans="1:17" s="3" customFormat="1" ht="51">
      <c r="A123" s="235">
        <v>37</v>
      </c>
      <c r="B123" s="238" t="s">
        <v>756</v>
      </c>
      <c r="C123" s="263" t="s">
        <v>821</v>
      </c>
      <c r="D123" s="26" t="s">
        <v>7</v>
      </c>
      <c r="E123" s="53" t="s">
        <v>702</v>
      </c>
      <c r="F123" s="122" t="s">
        <v>842</v>
      </c>
      <c r="G123" s="83" t="s">
        <v>451</v>
      </c>
      <c r="H123" s="70" t="s">
        <v>444</v>
      </c>
      <c r="I123" s="244" t="s">
        <v>449</v>
      </c>
      <c r="J123" s="244" t="s">
        <v>450</v>
      </c>
      <c r="K123" s="28" t="s">
        <v>24</v>
      </c>
      <c r="L123" s="150">
        <v>0.102</v>
      </c>
      <c r="M123" s="282"/>
      <c r="N123" s="285" t="s">
        <v>456</v>
      </c>
      <c r="O123" s="253"/>
      <c r="P123" s="279" t="s">
        <v>867</v>
      </c>
      <c r="Q123" s="259" t="s">
        <v>33</v>
      </c>
    </row>
    <row r="124" spans="1:17" s="3" customFormat="1" ht="51" customHeight="1">
      <c r="A124" s="236"/>
      <c r="B124" s="239"/>
      <c r="C124" s="265"/>
      <c r="D124" s="27" t="s">
        <v>9</v>
      </c>
      <c r="E124" s="51" t="s">
        <v>622</v>
      </c>
      <c r="F124" s="123" t="s">
        <v>842</v>
      </c>
      <c r="G124" s="129" t="s">
        <v>452</v>
      </c>
      <c r="H124" s="71" t="s">
        <v>445</v>
      </c>
      <c r="I124" s="245"/>
      <c r="J124" s="245"/>
      <c r="K124" s="29" t="s">
        <v>24</v>
      </c>
      <c r="L124" s="148">
        <v>0.127</v>
      </c>
      <c r="M124" s="283"/>
      <c r="N124" s="286"/>
      <c r="O124" s="254"/>
      <c r="P124" s="245"/>
      <c r="Q124" s="260"/>
    </row>
    <row r="125" spans="1:17" s="3" customFormat="1" ht="51">
      <c r="A125" s="236"/>
      <c r="B125" s="239"/>
      <c r="C125" s="265"/>
      <c r="D125" s="27" t="s">
        <v>10</v>
      </c>
      <c r="E125" s="55" t="s">
        <v>703</v>
      </c>
      <c r="F125" s="123" t="s">
        <v>842</v>
      </c>
      <c r="G125" s="129" t="s">
        <v>453</v>
      </c>
      <c r="H125" s="71" t="s">
        <v>446</v>
      </c>
      <c r="I125" s="245"/>
      <c r="J125" s="245"/>
      <c r="K125" s="29" t="s">
        <v>24</v>
      </c>
      <c r="L125" s="148">
        <v>0.173</v>
      </c>
      <c r="M125" s="283"/>
      <c r="N125" s="286"/>
      <c r="O125" s="254"/>
      <c r="P125" s="245"/>
      <c r="Q125" s="260"/>
    </row>
    <row r="126" spans="1:17" s="3" customFormat="1" ht="51">
      <c r="A126" s="236"/>
      <c r="B126" s="239"/>
      <c r="C126" s="265"/>
      <c r="D126" s="27" t="s">
        <v>13</v>
      </c>
      <c r="E126" s="55" t="s">
        <v>704</v>
      </c>
      <c r="F126" s="123" t="s">
        <v>842</v>
      </c>
      <c r="G126" s="129" t="s">
        <v>454</v>
      </c>
      <c r="H126" s="71" t="s">
        <v>447</v>
      </c>
      <c r="I126" s="245"/>
      <c r="J126" s="245"/>
      <c r="K126" s="29" t="s">
        <v>24</v>
      </c>
      <c r="L126" s="148">
        <v>0.246</v>
      </c>
      <c r="M126" s="283"/>
      <c r="N126" s="286"/>
      <c r="O126" s="254"/>
      <c r="P126" s="245"/>
      <c r="Q126" s="260"/>
    </row>
    <row r="127" spans="1:17" s="3" customFormat="1" ht="51.75" thickBot="1">
      <c r="A127" s="295"/>
      <c r="B127" s="240"/>
      <c r="C127" s="264"/>
      <c r="D127" s="8" t="s">
        <v>15</v>
      </c>
      <c r="E127" s="54" t="s">
        <v>705</v>
      </c>
      <c r="F127" s="124" t="s">
        <v>842</v>
      </c>
      <c r="G127" s="130" t="s">
        <v>455</v>
      </c>
      <c r="H127" s="72" t="s">
        <v>448</v>
      </c>
      <c r="I127" s="278"/>
      <c r="J127" s="278"/>
      <c r="K127" s="22" t="s">
        <v>24</v>
      </c>
      <c r="L127" s="151">
        <v>0.415</v>
      </c>
      <c r="M127" s="284"/>
      <c r="N127" s="287"/>
      <c r="O127" s="255"/>
      <c r="P127" s="278"/>
      <c r="Q127" s="277"/>
    </row>
    <row r="128" spans="1:17" s="3" customFormat="1" ht="38.25">
      <c r="A128" s="235">
        <v>38</v>
      </c>
      <c r="B128" s="238" t="s">
        <v>757</v>
      </c>
      <c r="C128" s="263" t="s">
        <v>831</v>
      </c>
      <c r="D128" s="26" t="s">
        <v>7</v>
      </c>
      <c r="E128" s="53" t="s">
        <v>623</v>
      </c>
      <c r="F128" s="87" t="s">
        <v>478</v>
      </c>
      <c r="G128" s="83" t="s">
        <v>485</v>
      </c>
      <c r="H128" s="70" t="s">
        <v>483</v>
      </c>
      <c r="I128" s="244" t="s">
        <v>481</v>
      </c>
      <c r="J128" s="244" t="s">
        <v>482</v>
      </c>
      <c r="K128" s="28" t="s">
        <v>24</v>
      </c>
      <c r="L128" s="150">
        <v>1.34</v>
      </c>
      <c r="M128" s="282"/>
      <c r="N128" s="285" t="s">
        <v>487</v>
      </c>
      <c r="O128" s="87" t="s">
        <v>487</v>
      </c>
      <c r="P128" s="279" t="s">
        <v>480</v>
      </c>
      <c r="Q128" s="259" t="s">
        <v>33</v>
      </c>
    </row>
    <row r="129" spans="1:17" s="3" customFormat="1" ht="39" thickBot="1">
      <c r="A129" s="295"/>
      <c r="B129" s="240"/>
      <c r="C129" s="264"/>
      <c r="D129" s="8" t="s">
        <v>9</v>
      </c>
      <c r="E129" s="54" t="s">
        <v>624</v>
      </c>
      <c r="F129" s="89" t="s">
        <v>478</v>
      </c>
      <c r="G129" s="130" t="s">
        <v>486</v>
      </c>
      <c r="H129" s="72" t="s">
        <v>484</v>
      </c>
      <c r="I129" s="278"/>
      <c r="J129" s="278"/>
      <c r="K129" s="22" t="s">
        <v>24</v>
      </c>
      <c r="L129" s="151">
        <v>1.58</v>
      </c>
      <c r="M129" s="284"/>
      <c r="N129" s="287"/>
      <c r="O129" s="89" t="s">
        <v>487</v>
      </c>
      <c r="P129" s="281"/>
      <c r="Q129" s="277"/>
    </row>
    <row r="130" spans="1:17" s="3" customFormat="1" ht="38.25">
      <c r="A130" s="235">
        <v>39</v>
      </c>
      <c r="B130" s="238" t="s">
        <v>758</v>
      </c>
      <c r="C130" s="263" t="s">
        <v>830</v>
      </c>
      <c r="D130" s="26" t="s">
        <v>7</v>
      </c>
      <c r="E130" s="50" t="s">
        <v>625</v>
      </c>
      <c r="F130" s="87" t="s">
        <v>796</v>
      </c>
      <c r="G130" s="83" t="s">
        <v>289</v>
      </c>
      <c r="H130" s="39">
        <v>931664</v>
      </c>
      <c r="I130" s="244" t="s">
        <v>284</v>
      </c>
      <c r="J130" s="39" t="s">
        <v>285</v>
      </c>
      <c r="K130" s="28" t="s">
        <v>24</v>
      </c>
      <c r="L130" s="150">
        <v>1.7</v>
      </c>
      <c r="M130" s="282"/>
      <c r="N130" s="285" t="s">
        <v>81</v>
      </c>
      <c r="O130" s="87" t="s">
        <v>292</v>
      </c>
      <c r="P130" s="279" t="s">
        <v>479</v>
      </c>
      <c r="Q130" s="259" t="s">
        <v>33</v>
      </c>
    </row>
    <row r="131" spans="1:17" s="3" customFormat="1" ht="38.25">
      <c r="A131" s="236"/>
      <c r="B131" s="239"/>
      <c r="C131" s="265"/>
      <c r="D131" s="27" t="s">
        <v>9</v>
      </c>
      <c r="E131" s="55" t="s">
        <v>626</v>
      </c>
      <c r="F131" s="88" t="s">
        <v>796</v>
      </c>
      <c r="G131" s="129" t="s">
        <v>191</v>
      </c>
      <c r="H131" s="40">
        <v>931665</v>
      </c>
      <c r="I131" s="245"/>
      <c r="J131" s="40" t="s">
        <v>286</v>
      </c>
      <c r="K131" s="29" t="s">
        <v>24</v>
      </c>
      <c r="L131" s="148">
        <v>1.86</v>
      </c>
      <c r="M131" s="283"/>
      <c r="N131" s="286"/>
      <c r="O131" s="88" t="s">
        <v>292</v>
      </c>
      <c r="P131" s="280"/>
      <c r="Q131" s="260"/>
    </row>
    <row r="132" spans="1:17" s="3" customFormat="1" ht="38.25">
      <c r="A132" s="236"/>
      <c r="B132" s="239"/>
      <c r="C132" s="265"/>
      <c r="D132" s="27" t="s">
        <v>10</v>
      </c>
      <c r="E132" s="55" t="s">
        <v>627</v>
      </c>
      <c r="F132" s="88" t="s">
        <v>796</v>
      </c>
      <c r="G132" s="129" t="s">
        <v>290</v>
      </c>
      <c r="H132" s="40">
        <v>931666</v>
      </c>
      <c r="I132" s="245"/>
      <c r="J132" s="40" t="s">
        <v>287</v>
      </c>
      <c r="K132" s="29" t="s">
        <v>24</v>
      </c>
      <c r="L132" s="148">
        <v>2.5</v>
      </c>
      <c r="M132" s="283"/>
      <c r="N132" s="286"/>
      <c r="O132" s="88" t="s">
        <v>293</v>
      </c>
      <c r="P132" s="280"/>
      <c r="Q132" s="260"/>
    </row>
    <row r="133" spans="1:17" s="3" customFormat="1" ht="39" thickBot="1">
      <c r="A133" s="295"/>
      <c r="B133" s="240"/>
      <c r="C133" s="264"/>
      <c r="D133" s="8" t="s">
        <v>13</v>
      </c>
      <c r="E133" s="54" t="s">
        <v>628</v>
      </c>
      <c r="F133" s="89" t="s">
        <v>797</v>
      </c>
      <c r="G133" s="130" t="s">
        <v>291</v>
      </c>
      <c r="H133" s="41">
        <v>931668</v>
      </c>
      <c r="I133" s="278"/>
      <c r="J133" s="41" t="s">
        <v>288</v>
      </c>
      <c r="K133" s="22" t="s">
        <v>24</v>
      </c>
      <c r="L133" s="151">
        <v>4</v>
      </c>
      <c r="M133" s="284"/>
      <c r="N133" s="287"/>
      <c r="O133" s="89" t="s">
        <v>179</v>
      </c>
      <c r="P133" s="281"/>
      <c r="Q133" s="277"/>
    </row>
    <row r="134" spans="1:17" s="3" customFormat="1" ht="38.25">
      <c r="A134" s="235">
        <v>40</v>
      </c>
      <c r="B134" s="238" t="s">
        <v>759</v>
      </c>
      <c r="C134" s="263" t="s">
        <v>831</v>
      </c>
      <c r="D134" s="26" t="s">
        <v>7</v>
      </c>
      <c r="E134" s="50" t="s">
        <v>629</v>
      </c>
      <c r="F134" s="87" t="s">
        <v>798</v>
      </c>
      <c r="G134" s="83" t="s">
        <v>494</v>
      </c>
      <c r="H134" s="74">
        <v>721000000900</v>
      </c>
      <c r="I134" s="244" t="s">
        <v>492</v>
      </c>
      <c r="J134" s="244" t="s">
        <v>493</v>
      </c>
      <c r="K134" s="28" t="s">
        <v>11</v>
      </c>
      <c r="L134" s="150">
        <v>0.2587</v>
      </c>
      <c r="M134" s="282"/>
      <c r="N134" s="285" t="s">
        <v>496</v>
      </c>
      <c r="O134" s="87" t="s">
        <v>497</v>
      </c>
      <c r="P134" s="244" t="s">
        <v>144</v>
      </c>
      <c r="Q134" s="259" t="s">
        <v>33</v>
      </c>
    </row>
    <row r="135" spans="1:17" s="3" customFormat="1" ht="39" thickBot="1">
      <c r="A135" s="295"/>
      <c r="B135" s="240"/>
      <c r="C135" s="264"/>
      <c r="D135" s="8" t="s">
        <v>9</v>
      </c>
      <c r="E135" s="52" t="s">
        <v>630</v>
      </c>
      <c r="F135" s="89" t="s">
        <v>798</v>
      </c>
      <c r="G135" s="130" t="s">
        <v>495</v>
      </c>
      <c r="H135" s="75">
        <v>72100000400</v>
      </c>
      <c r="I135" s="278"/>
      <c r="J135" s="278"/>
      <c r="K135" s="22" t="s">
        <v>11</v>
      </c>
      <c r="L135" s="151">
        <v>0.3286</v>
      </c>
      <c r="M135" s="284"/>
      <c r="N135" s="287"/>
      <c r="O135" s="89" t="s">
        <v>498</v>
      </c>
      <c r="P135" s="278"/>
      <c r="Q135" s="277"/>
    </row>
    <row r="136" spans="1:17" s="3" customFormat="1" ht="38.25">
      <c r="A136" s="235">
        <v>41</v>
      </c>
      <c r="B136" s="238" t="s">
        <v>760</v>
      </c>
      <c r="C136" s="263" t="s">
        <v>831</v>
      </c>
      <c r="D136" s="26" t="s">
        <v>7</v>
      </c>
      <c r="E136" s="53" t="s">
        <v>706</v>
      </c>
      <c r="F136" s="87" t="s">
        <v>799</v>
      </c>
      <c r="G136" s="83" t="s">
        <v>499</v>
      </c>
      <c r="H136" s="74">
        <v>72100001700</v>
      </c>
      <c r="I136" s="244" t="s">
        <v>492</v>
      </c>
      <c r="J136" s="244" t="s">
        <v>493</v>
      </c>
      <c r="K136" s="28" t="s">
        <v>11</v>
      </c>
      <c r="L136" s="150">
        <v>0.2444</v>
      </c>
      <c r="M136" s="282"/>
      <c r="N136" s="285" t="s">
        <v>496</v>
      </c>
      <c r="O136" s="87" t="s">
        <v>497</v>
      </c>
      <c r="P136" s="244" t="s">
        <v>33</v>
      </c>
      <c r="Q136" s="259" t="s">
        <v>33</v>
      </c>
    </row>
    <row r="137" spans="1:17" s="3" customFormat="1" ht="38.25">
      <c r="A137" s="236"/>
      <c r="B137" s="239"/>
      <c r="C137" s="265"/>
      <c r="D137" s="27" t="s">
        <v>9</v>
      </c>
      <c r="E137" s="55" t="s">
        <v>707</v>
      </c>
      <c r="F137" s="88" t="s">
        <v>799</v>
      </c>
      <c r="G137" s="129" t="s">
        <v>500</v>
      </c>
      <c r="H137" s="76">
        <v>72100001800</v>
      </c>
      <c r="I137" s="245"/>
      <c r="J137" s="245"/>
      <c r="K137" s="29" t="s">
        <v>11</v>
      </c>
      <c r="L137" s="148">
        <v>0.3044</v>
      </c>
      <c r="M137" s="283"/>
      <c r="N137" s="286"/>
      <c r="O137" s="88" t="s">
        <v>498</v>
      </c>
      <c r="P137" s="245"/>
      <c r="Q137" s="260"/>
    </row>
    <row r="138" spans="1:17" s="3" customFormat="1" ht="39" thickBot="1">
      <c r="A138" s="295"/>
      <c r="B138" s="240"/>
      <c r="C138" s="264"/>
      <c r="D138" s="8" t="s">
        <v>10</v>
      </c>
      <c r="E138" s="52" t="s">
        <v>631</v>
      </c>
      <c r="F138" s="89" t="s">
        <v>799</v>
      </c>
      <c r="G138" s="130" t="s">
        <v>501</v>
      </c>
      <c r="H138" s="75">
        <v>72100001900</v>
      </c>
      <c r="I138" s="278"/>
      <c r="J138" s="278"/>
      <c r="K138" s="22" t="s">
        <v>11</v>
      </c>
      <c r="L138" s="151">
        <v>0.4689</v>
      </c>
      <c r="M138" s="284"/>
      <c r="N138" s="287"/>
      <c r="O138" s="89" t="s">
        <v>502</v>
      </c>
      <c r="P138" s="278"/>
      <c r="Q138" s="277"/>
    </row>
    <row r="139" spans="1:17" s="3" customFormat="1" ht="38.25">
      <c r="A139" s="235">
        <v>42</v>
      </c>
      <c r="B139" s="238" t="s">
        <v>761</v>
      </c>
      <c r="C139" s="263" t="s">
        <v>829</v>
      </c>
      <c r="D139" s="13" t="s">
        <v>7</v>
      </c>
      <c r="E139" s="53" t="s">
        <v>708</v>
      </c>
      <c r="F139" s="87" t="s">
        <v>194</v>
      </c>
      <c r="G139" s="83" t="s">
        <v>195</v>
      </c>
      <c r="H139" s="39">
        <v>775012</v>
      </c>
      <c r="I139" s="39" t="s">
        <v>197</v>
      </c>
      <c r="J139" s="39" t="s">
        <v>198</v>
      </c>
      <c r="K139" s="28" t="s">
        <v>11</v>
      </c>
      <c r="L139" s="150">
        <v>0.446</v>
      </c>
      <c r="M139" s="253"/>
      <c r="N139" s="285" t="s">
        <v>199</v>
      </c>
      <c r="O139" s="87" t="s">
        <v>200</v>
      </c>
      <c r="P139" s="244" t="s">
        <v>33</v>
      </c>
      <c r="Q139" s="259" t="s">
        <v>33</v>
      </c>
    </row>
    <row r="140" spans="1:17" s="3" customFormat="1" ht="39" thickBot="1">
      <c r="A140" s="295"/>
      <c r="B140" s="240"/>
      <c r="C140" s="264"/>
      <c r="D140" s="16" t="s">
        <v>9</v>
      </c>
      <c r="E140" s="52" t="s">
        <v>632</v>
      </c>
      <c r="F140" s="89" t="s">
        <v>194</v>
      </c>
      <c r="G140" s="130" t="s">
        <v>196</v>
      </c>
      <c r="H140" s="41">
        <v>775013</v>
      </c>
      <c r="I140" s="41" t="s">
        <v>197</v>
      </c>
      <c r="J140" s="41" t="s">
        <v>198</v>
      </c>
      <c r="K140" s="22" t="s">
        <v>11</v>
      </c>
      <c r="L140" s="151">
        <v>0.556</v>
      </c>
      <c r="M140" s="255"/>
      <c r="N140" s="287"/>
      <c r="O140" s="89" t="s">
        <v>200</v>
      </c>
      <c r="P140" s="278"/>
      <c r="Q140" s="277"/>
    </row>
    <row r="141" spans="1:17" s="3" customFormat="1" ht="51">
      <c r="A141" s="235">
        <v>43</v>
      </c>
      <c r="B141" s="238" t="s">
        <v>762</v>
      </c>
      <c r="C141" s="263" t="s">
        <v>847</v>
      </c>
      <c r="D141" s="26" t="s">
        <v>7</v>
      </c>
      <c r="E141" s="53" t="s">
        <v>633</v>
      </c>
      <c r="F141" s="87" t="s">
        <v>146</v>
      </c>
      <c r="G141" s="83" t="s">
        <v>149</v>
      </c>
      <c r="H141" s="39">
        <v>30271</v>
      </c>
      <c r="I141" s="39" t="s">
        <v>147</v>
      </c>
      <c r="J141" s="39" t="s">
        <v>148</v>
      </c>
      <c r="K141" s="28" t="s">
        <v>11</v>
      </c>
      <c r="L141" s="150">
        <v>1.908</v>
      </c>
      <c r="M141" s="144">
        <v>8.586</v>
      </c>
      <c r="N141" s="285" t="s">
        <v>81</v>
      </c>
      <c r="O141" s="253"/>
      <c r="P141" s="39" t="s">
        <v>33</v>
      </c>
      <c r="Q141" s="102" t="s">
        <v>33</v>
      </c>
    </row>
    <row r="142" spans="1:17" s="3" customFormat="1" ht="51.75" thickBot="1">
      <c r="A142" s="295"/>
      <c r="B142" s="240"/>
      <c r="C142" s="264"/>
      <c r="D142" s="8" t="s">
        <v>9</v>
      </c>
      <c r="E142" s="52" t="s">
        <v>634</v>
      </c>
      <c r="F142" s="89" t="s">
        <v>146</v>
      </c>
      <c r="G142" s="130" t="s">
        <v>150</v>
      </c>
      <c r="H142" s="41">
        <v>30272</v>
      </c>
      <c r="I142" s="41" t="s">
        <v>147</v>
      </c>
      <c r="J142" s="41" t="s">
        <v>148</v>
      </c>
      <c r="K142" s="22" t="s">
        <v>11</v>
      </c>
      <c r="L142" s="151">
        <v>2.24</v>
      </c>
      <c r="M142" s="146">
        <v>10.08</v>
      </c>
      <c r="N142" s="287"/>
      <c r="O142" s="255"/>
      <c r="P142" s="41" t="s">
        <v>33</v>
      </c>
      <c r="Q142" s="104" t="s">
        <v>33</v>
      </c>
    </row>
    <row r="143" spans="1:17" s="3" customFormat="1" ht="45" customHeight="1">
      <c r="A143" s="235">
        <v>44</v>
      </c>
      <c r="B143" s="238" t="s">
        <v>763</v>
      </c>
      <c r="C143" s="263" t="s">
        <v>831</v>
      </c>
      <c r="D143" s="31" t="s">
        <v>7</v>
      </c>
      <c r="E143" s="53" t="s">
        <v>635</v>
      </c>
      <c r="F143" s="87" t="s">
        <v>503</v>
      </c>
      <c r="G143" s="83" t="s">
        <v>499</v>
      </c>
      <c r="H143" s="74">
        <v>720560000601</v>
      </c>
      <c r="I143" s="244" t="s">
        <v>197</v>
      </c>
      <c r="J143" s="244" t="s">
        <v>504</v>
      </c>
      <c r="K143" s="33" t="s">
        <v>24</v>
      </c>
      <c r="L143" s="150">
        <v>1.63</v>
      </c>
      <c r="M143" s="342"/>
      <c r="N143" s="285" t="s">
        <v>505</v>
      </c>
      <c r="O143" s="87" t="s">
        <v>502</v>
      </c>
      <c r="P143" s="244" t="s">
        <v>144</v>
      </c>
      <c r="Q143" s="259" t="s">
        <v>144</v>
      </c>
    </row>
    <row r="144" spans="1:17" s="3" customFormat="1" ht="39" thickBot="1">
      <c r="A144" s="237"/>
      <c r="B144" s="240"/>
      <c r="C144" s="266"/>
      <c r="D144" s="43" t="s">
        <v>9</v>
      </c>
      <c r="E144" s="54" t="s">
        <v>636</v>
      </c>
      <c r="F144" s="93" t="s">
        <v>503</v>
      </c>
      <c r="G144" s="132" t="s">
        <v>500</v>
      </c>
      <c r="H144" s="77">
        <v>720560000401</v>
      </c>
      <c r="I144" s="246"/>
      <c r="J144" s="246"/>
      <c r="K144" s="35" t="s">
        <v>24</v>
      </c>
      <c r="L144" s="149">
        <v>2.05</v>
      </c>
      <c r="M144" s="343"/>
      <c r="N144" s="287"/>
      <c r="O144" s="93" t="s">
        <v>502</v>
      </c>
      <c r="P144" s="246"/>
      <c r="Q144" s="261"/>
    </row>
    <row r="145" spans="1:17" s="3" customFormat="1" ht="26.25" thickBot="1">
      <c r="A145" s="110">
        <v>45</v>
      </c>
      <c r="B145" s="115" t="s">
        <v>764</v>
      </c>
      <c r="C145" s="113" t="s">
        <v>853</v>
      </c>
      <c r="D145" s="25"/>
      <c r="E145" s="56" t="s">
        <v>637</v>
      </c>
      <c r="F145" s="95" t="s">
        <v>800</v>
      </c>
      <c r="G145" s="127" t="s">
        <v>210</v>
      </c>
      <c r="H145" s="66" t="s">
        <v>201</v>
      </c>
      <c r="I145" s="66" t="s">
        <v>211</v>
      </c>
      <c r="J145" s="66">
        <v>507464</v>
      </c>
      <c r="K145" s="10" t="s">
        <v>24</v>
      </c>
      <c r="L145" s="155">
        <v>1.26</v>
      </c>
      <c r="M145" s="188"/>
      <c r="N145" s="181" t="s">
        <v>212</v>
      </c>
      <c r="O145" s="95"/>
      <c r="P145" s="66" t="s">
        <v>33</v>
      </c>
      <c r="Q145" s="107" t="s">
        <v>33</v>
      </c>
    </row>
    <row r="146" spans="1:17" s="3" customFormat="1" ht="25.5">
      <c r="A146" s="235">
        <v>46</v>
      </c>
      <c r="B146" s="238" t="s">
        <v>765</v>
      </c>
      <c r="C146" s="263" t="s">
        <v>831</v>
      </c>
      <c r="D146" s="31" t="s">
        <v>7</v>
      </c>
      <c r="E146" s="50" t="s">
        <v>638</v>
      </c>
      <c r="F146" s="87" t="s">
        <v>506</v>
      </c>
      <c r="G146" s="83" t="s">
        <v>508</v>
      </c>
      <c r="H146" s="74">
        <v>719960002300</v>
      </c>
      <c r="I146" s="244" t="s">
        <v>507</v>
      </c>
      <c r="J146" s="244" t="s">
        <v>516</v>
      </c>
      <c r="K146" s="33" t="s">
        <v>24</v>
      </c>
      <c r="L146" s="150">
        <v>0.33</v>
      </c>
      <c r="M146" s="342"/>
      <c r="N146" s="285" t="s">
        <v>513</v>
      </c>
      <c r="O146" s="87" t="s">
        <v>512</v>
      </c>
      <c r="P146" s="244" t="s">
        <v>33</v>
      </c>
      <c r="Q146" s="259" t="s">
        <v>515</v>
      </c>
    </row>
    <row r="147" spans="1:17" s="3" customFormat="1" ht="25.5">
      <c r="A147" s="236"/>
      <c r="B147" s="239"/>
      <c r="C147" s="265"/>
      <c r="D147" s="32" t="s">
        <v>9</v>
      </c>
      <c r="E147" s="55" t="s">
        <v>639</v>
      </c>
      <c r="F147" s="88" t="s">
        <v>506</v>
      </c>
      <c r="G147" s="129" t="s">
        <v>509</v>
      </c>
      <c r="H147" s="76">
        <v>719960000400</v>
      </c>
      <c r="I147" s="245"/>
      <c r="J147" s="245"/>
      <c r="K147" s="34" t="s">
        <v>24</v>
      </c>
      <c r="L147" s="148">
        <v>0.37</v>
      </c>
      <c r="M147" s="344"/>
      <c r="N147" s="286"/>
      <c r="O147" s="88" t="s">
        <v>514</v>
      </c>
      <c r="P147" s="245"/>
      <c r="Q147" s="260"/>
    </row>
    <row r="148" spans="1:17" s="3" customFormat="1" ht="25.5">
      <c r="A148" s="236"/>
      <c r="B148" s="239"/>
      <c r="C148" s="265"/>
      <c r="D148" s="32" t="s">
        <v>10</v>
      </c>
      <c r="E148" s="55" t="s">
        <v>640</v>
      </c>
      <c r="F148" s="88" t="s">
        <v>506</v>
      </c>
      <c r="G148" s="129" t="s">
        <v>510</v>
      </c>
      <c r="H148" s="76">
        <v>719960000500</v>
      </c>
      <c r="I148" s="245"/>
      <c r="J148" s="245"/>
      <c r="K148" s="34" t="s">
        <v>24</v>
      </c>
      <c r="L148" s="148">
        <v>0.54</v>
      </c>
      <c r="M148" s="344"/>
      <c r="N148" s="286"/>
      <c r="O148" s="88" t="s">
        <v>514</v>
      </c>
      <c r="P148" s="245"/>
      <c r="Q148" s="260"/>
    </row>
    <row r="149" spans="1:17" s="3" customFormat="1" ht="26.25" thickBot="1">
      <c r="A149" s="295"/>
      <c r="B149" s="240"/>
      <c r="C149" s="264"/>
      <c r="D149" s="44" t="s">
        <v>13</v>
      </c>
      <c r="E149" s="54" t="s">
        <v>641</v>
      </c>
      <c r="F149" s="89" t="s">
        <v>506</v>
      </c>
      <c r="G149" s="130" t="s">
        <v>511</v>
      </c>
      <c r="H149" s="75">
        <v>719960000600</v>
      </c>
      <c r="I149" s="278"/>
      <c r="J149" s="278"/>
      <c r="K149" s="36" t="s">
        <v>24</v>
      </c>
      <c r="L149" s="151">
        <v>0.68</v>
      </c>
      <c r="M149" s="343"/>
      <c r="N149" s="287"/>
      <c r="O149" s="89" t="s">
        <v>512</v>
      </c>
      <c r="P149" s="278"/>
      <c r="Q149" s="277"/>
    </row>
    <row r="150" spans="1:17" s="3" customFormat="1" ht="29.25" customHeight="1">
      <c r="A150" s="235">
        <v>47</v>
      </c>
      <c r="B150" s="238" t="s">
        <v>766</v>
      </c>
      <c r="C150" s="263" t="s">
        <v>831</v>
      </c>
      <c r="D150" s="31" t="s">
        <v>7</v>
      </c>
      <c r="E150" s="53" t="s">
        <v>642</v>
      </c>
      <c r="F150" s="87" t="s">
        <v>506</v>
      </c>
      <c r="G150" s="83" t="s">
        <v>517</v>
      </c>
      <c r="H150" s="74">
        <v>719970000000</v>
      </c>
      <c r="I150" s="244" t="s">
        <v>507</v>
      </c>
      <c r="J150" s="244" t="s">
        <v>516</v>
      </c>
      <c r="K150" s="33" t="s">
        <v>801</v>
      </c>
      <c r="L150" s="150">
        <v>13.45</v>
      </c>
      <c r="M150" s="342"/>
      <c r="N150" s="285" t="s">
        <v>520</v>
      </c>
      <c r="O150" s="253"/>
      <c r="P150" s="244" t="s">
        <v>33</v>
      </c>
      <c r="Q150" s="259" t="s">
        <v>233</v>
      </c>
    </row>
    <row r="151" spans="1:17" s="3" customFormat="1" ht="25.5">
      <c r="A151" s="236"/>
      <c r="B151" s="239"/>
      <c r="C151" s="265"/>
      <c r="D151" s="32" t="s">
        <v>9</v>
      </c>
      <c r="E151" s="55" t="s">
        <v>643</v>
      </c>
      <c r="F151" s="88" t="s">
        <v>506</v>
      </c>
      <c r="G151" s="129" t="s">
        <v>518</v>
      </c>
      <c r="H151" s="76">
        <v>719970000200</v>
      </c>
      <c r="I151" s="245"/>
      <c r="J151" s="245"/>
      <c r="K151" s="34" t="s">
        <v>801</v>
      </c>
      <c r="L151" s="148">
        <v>18.25</v>
      </c>
      <c r="M151" s="344"/>
      <c r="N151" s="286"/>
      <c r="O151" s="254"/>
      <c r="P151" s="245"/>
      <c r="Q151" s="260"/>
    </row>
    <row r="152" spans="1:17" s="3" customFormat="1" ht="26.25" thickBot="1">
      <c r="A152" s="237"/>
      <c r="B152" s="240"/>
      <c r="C152" s="266"/>
      <c r="D152" s="43" t="s">
        <v>10</v>
      </c>
      <c r="E152" s="54" t="s">
        <v>644</v>
      </c>
      <c r="F152" s="93" t="s">
        <v>506</v>
      </c>
      <c r="G152" s="132" t="s">
        <v>519</v>
      </c>
      <c r="H152" s="77">
        <v>719970000300</v>
      </c>
      <c r="I152" s="246"/>
      <c r="J152" s="246"/>
      <c r="K152" s="35" t="s">
        <v>801</v>
      </c>
      <c r="L152" s="149">
        <v>23.75</v>
      </c>
      <c r="M152" s="343"/>
      <c r="N152" s="287"/>
      <c r="O152" s="255"/>
      <c r="P152" s="246"/>
      <c r="Q152" s="261"/>
    </row>
    <row r="153" spans="1:17" s="3" customFormat="1" ht="29.25" customHeight="1">
      <c r="A153" s="296">
        <v>48</v>
      </c>
      <c r="B153" s="238" t="s">
        <v>767</v>
      </c>
      <c r="C153" s="294" t="s">
        <v>831</v>
      </c>
      <c r="D153" s="7" t="s">
        <v>7</v>
      </c>
      <c r="E153" s="57" t="s">
        <v>645</v>
      </c>
      <c r="F153" s="92" t="s">
        <v>521</v>
      </c>
      <c r="G153" s="131" t="s">
        <v>523</v>
      </c>
      <c r="H153" s="78">
        <v>714210000002</v>
      </c>
      <c r="I153" s="289" t="s">
        <v>413</v>
      </c>
      <c r="J153" s="289" t="s">
        <v>522</v>
      </c>
      <c r="K153" s="23" t="s">
        <v>22</v>
      </c>
      <c r="L153" s="147">
        <v>49</v>
      </c>
      <c r="M153" s="342"/>
      <c r="N153" s="285" t="s">
        <v>527</v>
      </c>
      <c r="O153" s="253"/>
      <c r="P153" s="289" t="s">
        <v>33</v>
      </c>
      <c r="Q153" s="290" t="s">
        <v>515</v>
      </c>
    </row>
    <row r="154" spans="1:17" s="3" customFormat="1" ht="25.5">
      <c r="A154" s="236"/>
      <c r="B154" s="239"/>
      <c r="C154" s="265"/>
      <c r="D154" s="32" t="s">
        <v>9</v>
      </c>
      <c r="E154" s="51" t="s">
        <v>646</v>
      </c>
      <c r="F154" s="88" t="s">
        <v>521</v>
      </c>
      <c r="G154" s="129" t="s">
        <v>524</v>
      </c>
      <c r="H154" s="76">
        <v>714150000002</v>
      </c>
      <c r="I154" s="245"/>
      <c r="J154" s="245"/>
      <c r="K154" s="34" t="s">
        <v>22</v>
      </c>
      <c r="L154" s="148">
        <v>52</v>
      </c>
      <c r="M154" s="344"/>
      <c r="N154" s="286"/>
      <c r="O154" s="254"/>
      <c r="P154" s="245"/>
      <c r="Q154" s="260"/>
    </row>
    <row r="155" spans="1:17" s="3" customFormat="1" ht="25.5">
      <c r="A155" s="236"/>
      <c r="B155" s="239"/>
      <c r="C155" s="265"/>
      <c r="D155" s="32" t="s">
        <v>10</v>
      </c>
      <c r="E155" s="51" t="s">
        <v>647</v>
      </c>
      <c r="F155" s="88" t="s">
        <v>521</v>
      </c>
      <c r="G155" s="129" t="s">
        <v>525</v>
      </c>
      <c r="H155" s="76">
        <v>714160000002</v>
      </c>
      <c r="I155" s="245"/>
      <c r="J155" s="245"/>
      <c r="K155" s="34" t="s">
        <v>22</v>
      </c>
      <c r="L155" s="148">
        <v>55</v>
      </c>
      <c r="M155" s="344"/>
      <c r="N155" s="286"/>
      <c r="O155" s="254"/>
      <c r="P155" s="245"/>
      <c r="Q155" s="260"/>
    </row>
    <row r="156" spans="1:17" s="3" customFormat="1" ht="26.25" thickBot="1">
      <c r="A156" s="237"/>
      <c r="B156" s="240"/>
      <c r="C156" s="266"/>
      <c r="D156" s="43" t="s">
        <v>13</v>
      </c>
      <c r="E156" s="58" t="s">
        <v>648</v>
      </c>
      <c r="F156" s="93" t="s">
        <v>521</v>
      </c>
      <c r="G156" s="132" t="s">
        <v>526</v>
      </c>
      <c r="H156" s="77">
        <v>714170000002</v>
      </c>
      <c r="I156" s="246"/>
      <c r="J156" s="246"/>
      <c r="K156" s="35" t="s">
        <v>22</v>
      </c>
      <c r="L156" s="149">
        <v>60</v>
      </c>
      <c r="M156" s="343"/>
      <c r="N156" s="287"/>
      <c r="O156" s="255"/>
      <c r="P156" s="246"/>
      <c r="Q156" s="261"/>
    </row>
    <row r="157" spans="1:17" s="3" customFormat="1" ht="25.5">
      <c r="A157" s="296">
        <v>49</v>
      </c>
      <c r="B157" s="238" t="s">
        <v>768</v>
      </c>
      <c r="C157" s="321" t="s">
        <v>857</v>
      </c>
      <c r="D157" s="7" t="s">
        <v>7</v>
      </c>
      <c r="E157" s="53" t="s">
        <v>709</v>
      </c>
      <c r="F157" s="92" t="s">
        <v>412</v>
      </c>
      <c r="G157" s="131" t="s">
        <v>414</v>
      </c>
      <c r="H157" s="64">
        <v>82002</v>
      </c>
      <c r="I157" s="289" t="s">
        <v>413</v>
      </c>
      <c r="J157" s="289">
        <v>610636</v>
      </c>
      <c r="K157" s="23" t="s">
        <v>24</v>
      </c>
      <c r="L157" s="147">
        <v>1.48</v>
      </c>
      <c r="M157" s="282"/>
      <c r="N157" s="285" t="s">
        <v>419</v>
      </c>
      <c r="O157" s="92" t="s">
        <v>418</v>
      </c>
      <c r="P157" s="289" t="s">
        <v>33</v>
      </c>
      <c r="Q157" s="290" t="s">
        <v>33</v>
      </c>
    </row>
    <row r="158" spans="1:17" s="3" customFormat="1" ht="26.25" customHeight="1">
      <c r="A158" s="236"/>
      <c r="B158" s="239"/>
      <c r="C158" s="242"/>
      <c r="D158" s="27" t="s">
        <v>9</v>
      </c>
      <c r="E158" s="55" t="s">
        <v>649</v>
      </c>
      <c r="F158" s="88" t="s">
        <v>412</v>
      </c>
      <c r="G158" s="129" t="s">
        <v>415</v>
      </c>
      <c r="H158" s="40">
        <v>82003</v>
      </c>
      <c r="I158" s="245"/>
      <c r="J158" s="245"/>
      <c r="K158" s="29" t="s">
        <v>24</v>
      </c>
      <c r="L158" s="148">
        <v>1.6</v>
      </c>
      <c r="M158" s="283"/>
      <c r="N158" s="286"/>
      <c r="O158" s="88" t="s">
        <v>418</v>
      </c>
      <c r="P158" s="245"/>
      <c r="Q158" s="260"/>
    </row>
    <row r="159" spans="1:17" s="3" customFormat="1" ht="26.25" customHeight="1">
      <c r="A159" s="236"/>
      <c r="B159" s="239"/>
      <c r="C159" s="242"/>
      <c r="D159" s="27" t="s">
        <v>10</v>
      </c>
      <c r="E159" s="55" t="s">
        <v>650</v>
      </c>
      <c r="F159" s="88" t="s">
        <v>412</v>
      </c>
      <c r="G159" s="129" t="s">
        <v>416</v>
      </c>
      <c r="H159" s="40">
        <v>82004</v>
      </c>
      <c r="I159" s="245"/>
      <c r="J159" s="245"/>
      <c r="K159" s="29" t="s">
        <v>24</v>
      </c>
      <c r="L159" s="148">
        <v>2.05</v>
      </c>
      <c r="M159" s="283"/>
      <c r="N159" s="286"/>
      <c r="O159" s="88" t="s">
        <v>418</v>
      </c>
      <c r="P159" s="245"/>
      <c r="Q159" s="260"/>
    </row>
    <row r="160" spans="1:17" s="3" customFormat="1" ht="27" customHeight="1" thickBot="1">
      <c r="A160" s="295"/>
      <c r="B160" s="240"/>
      <c r="C160" s="322"/>
      <c r="D160" s="8" t="s">
        <v>13</v>
      </c>
      <c r="E160" s="59" t="s">
        <v>651</v>
      </c>
      <c r="F160" s="89" t="s">
        <v>412</v>
      </c>
      <c r="G160" s="130" t="s">
        <v>417</v>
      </c>
      <c r="H160" s="41">
        <v>82005</v>
      </c>
      <c r="I160" s="278"/>
      <c r="J160" s="278"/>
      <c r="K160" s="22" t="s">
        <v>24</v>
      </c>
      <c r="L160" s="151">
        <v>2.4</v>
      </c>
      <c r="M160" s="284"/>
      <c r="N160" s="287"/>
      <c r="O160" s="89" t="s">
        <v>418</v>
      </c>
      <c r="P160" s="278"/>
      <c r="Q160" s="277"/>
    </row>
    <row r="161" spans="1:17" s="3" customFormat="1" ht="25.5" customHeight="1">
      <c r="A161" s="235">
        <v>50</v>
      </c>
      <c r="B161" s="238" t="s">
        <v>769</v>
      </c>
      <c r="C161" s="263" t="s">
        <v>831</v>
      </c>
      <c r="D161" s="26" t="s">
        <v>7</v>
      </c>
      <c r="E161" s="53" t="s">
        <v>652</v>
      </c>
      <c r="F161" s="87" t="s">
        <v>802</v>
      </c>
      <c r="G161" s="83" t="s">
        <v>786</v>
      </c>
      <c r="H161" s="74">
        <v>715440000000</v>
      </c>
      <c r="I161" s="244" t="s">
        <v>488</v>
      </c>
      <c r="J161" s="244" t="s">
        <v>489</v>
      </c>
      <c r="K161" s="28" t="s">
        <v>25</v>
      </c>
      <c r="L161" s="150">
        <v>3.86</v>
      </c>
      <c r="M161" s="282"/>
      <c r="N161" s="285" t="s">
        <v>724</v>
      </c>
      <c r="O161" s="87" t="s">
        <v>490</v>
      </c>
      <c r="P161" s="244" t="s">
        <v>33</v>
      </c>
      <c r="Q161" s="259" t="s">
        <v>33</v>
      </c>
    </row>
    <row r="162" spans="1:17" s="3" customFormat="1" ht="26.25" customHeight="1" thickBot="1">
      <c r="A162" s="295"/>
      <c r="B162" s="240"/>
      <c r="C162" s="264"/>
      <c r="D162" s="8" t="s">
        <v>9</v>
      </c>
      <c r="E162" s="54" t="s">
        <v>653</v>
      </c>
      <c r="F162" s="89" t="s">
        <v>802</v>
      </c>
      <c r="G162" s="130" t="s">
        <v>787</v>
      </c>
      <c r="H162" s="75">
        <v>715540000000</v>
      </c>
      <c r="I162" s="278"/>
      <c r="J162" s="278"/>
      <c r="K162" s="22" t="s">
        <v>25</v>
      </c>
      <c r="L162" s="151">
        <v>2.9</v>
      </c>
      <c r="M162" s="284"/>
      <c r="N162" s="287"/>
      <c r="O162" s="89" t="s">
        <v>491</v>
      </c>
      <c r="P162" s="278"/>
      <c r="Q162" s="277"/>
    </row>
    <row r="163" spans="1:17" s="3" customFormat="1" ht="53.25" customHeight="1" thickBot="1">
      <c r="A163" s="110">
        <v>51</v>
      </c>
      <c r="B163" s="115" t="s">
        <v>770</v>
      </c>
      <c r="C163" s="113" t="s">
        <v>865</v>
      </c>
      <c r="D163" s="25"/>
      <c r="E163" s="56" t="s">
        <v>654</v>
      </c>
      <c r="F163" s="125" t="s">
        <v>843</v>
      </c>
      <c r="G163" s="139" t="s">
        <v>94</v>
      </c>
      <c r="H163" s="79" t="s">
        <v>95</v>
      </c>
      <c r="I163" s="66" t="s">
        <v>97</v>
      </c>
      <c r="J163" s="66">
        <v>63060</v>
      </c>
      <c r="K163" s="10" t="s">
        <v>8</v>
      </c>
      <c r="L163" s="155">
        <v>0.37</v>
      </c>
      <c r="M163" s="189"/>
      <c r="N163" s="181" t="s">
        <v>96</v>
      </c>
      <c r="O163" s="95"/>
      <c r="P163" s="66" t="s">
        <v>33</v>
      </c>
      <c r="Q163" s="107" t="s">
        <v>33</v>
      </c>
    </row>
    <row r="164" spans="1:17" s="3" customFormat="1" ht="15.75" customHeight="1">
      <c r="A164" s="235">
        <v>52</v>
      </c>
      <c r="B164" s="250" t="s">
        <v>771</v>
      </c>
      <c r="C164" s="263" t="s">
        <v>849</v>
      </c>
      <c r="D164" s="315"/>
      <c r="E164" s="270" t="s">
        <v>655</v>
      </c>
      <c r="F164" s="317" t="s">
        <v>247</v>
      </c>
      <c r="G164" s="140" t="s">
        <v>250</v>
      </c>
      <c r="H164" s="80" t="s">
        <v>249</v>
      </c>
      <c r="I164" s="244" t="s">
        <v>248</v>
      </c>
      <c r="J164" s="244" t="s">
        <v>257</v>
      </c>
      <c r="K164" s="312" t="s">
        <v>8</v>
      </c>
      <c r="L164" s="309">
        <v>7.9</v>
      </c>
      <c r="M164" s="336"/>
      <c r="N164" s="279" t="s">
        <v>258</v>
      </c>
      <c r="O164" s="244"/>
      <c r="P164" s="244" t="s">
        <v>33</v>
      </c>
      <c r="Q164" s="259" t="s">
        <v>33</v>
      </c>
    </row>
    <row r="165" spans="1:17" s="3" customFormat="1" ht="15.75" customHeight="1">
      <c r="A165" s="236"/>
      <c r="B165" s="251"/>
      <c r="C165" s="265"/>
      <c r="D165" s="316"/>
      <c r="E165" s="271"/>
      <c r="F165" s="318"/>
      <c r="G165" s="134" t="s">
        <v>254</v>
      </c>
      <c r="H165" s="81" t="s">
        <v>251</v>
      </c>
      <c r="I165" s="245"/>
      <c r="J165" s="245"/>
      <c r="K165" s="313"/>
      <c r="L165" s="310"/>
      <c r="M165" s="337"/>
      <c r="N165" s="280"/>
      <c r="O165" s="245"/>
      <c r="P165" s="245"/>
      <c r="Q165" s="260"/>
    </row>
    <row r="166" spans="1:17" s="3" customFormat="1" ht="15.75" customHeight="1">
      <c r="A166" s="236"/>
      <c r="B166" s="251"/>
      <c r="C166" s="265"/>
      <c r="D166" s="316"/>
      <c r="E166" s="271"/>
      <c r="F166" s="318"/>
      <c r="G166" s="134" t="s">
        <v>255</v>
      </c>
      <c r="H166" s="81" t="s">
        <v>252</v>
      </c>
      <c r="I166" s="245"/>
      <c r="J166" s="245"/>
      <c r="K166" s="313"/>
      <c r="L166" s="310"/>
      <c r="M166" s="337"/>
      <c r="N166" s="280"/>
      <c r="O166" s="245"/>
      <c r="P166" s="245"/>
      <c r="Q166" s="260"/>
    </row>
    <row r="167" spans="1:17" s="3" customFormat="1" ht="15.75" customHeight="1" thickBot="1">
      <c r="A167" s="295"/>
      <c r="B167" s="262"/>
      <c r="C167" s="264"/>
      <c r="D167" s="326"/>
      <c r="E167" s="272"/>
      <c r="F167" s="319"/>
      <c r="G167" s="130" t="s">
        <v>256</v>
      </c>
      <c r="H167" s="82" t="s">
        <v>253</v>
      </c>
      <c r="I167" s="278"/>
      <c r="J167" s="278"/>
      <c r="K167" s="314"/>
      <c r="L167" s="311"/>
      <c r="M167" s="338"/>
      <c r="N167" s="281"/>
      <c r="O167" s="278"/>
      <c r="P167" s="278"/>
      <c r="Q167" s="277"/>
    </row>
    <row r="168" spans="1:17" s="3" customFormat="1" ht="25.5">
      <c r="A168" s="235">
        <v>53</v>
      </c>
      <c r="B168" s="250" t="s">
        <v>834</v>
      </c>
      <c r="C168" s="263" t="s">
        <v>830</v>
      </c>
      <c r="D168" s="26" t="s">
        <v>7</v>
      </c>
      <c r="E168" s="51" t="s">
        <v>656</v>
      </c>
      <c r="F168" s="87" t="s">
        <v>803</v>
      </c>
      <c r="G168" s="83" t="s">
        <v>300</v>
      </c>
      <c r="H168" s="39">
        <v>900870</v>
      </c>
      <c r="I168" s="244" t="s">
        <v>294</v>
      </c>
      <c r="J168" s="39" t="s">
        <v>295</v>
      </c>
      <c r="K168" s="28" t="s">
        <v>8</v>
      </c>
      <c r="L168" s="150">
        <v>0.0314</v>
      </c>
      <c r="M168" s="282"/>
      <c r="N168" s="285" t="s">
        <v>305</v>
      </c>
      <c r="O168" s="84" t="s">
        <v>306</v>
      </c>
      <c r="P168" s="244" t="s">
        <v>33</v>
      </c>
      <c r="Q168" s="259" t="s">
        <v>33</v>
      </c>
    </row>
    <row r="169" spans="1:17" s="3" customFormat="1" ht="32.25" customHeight="1">
      <c r="A169" s="236"/>
      <c r="B169" s="251"/>
      <c r="C169" s="265"/>
      <c r="D169" s="27" t="s">
        <v>9</v>
      </c>
      <c r="E169" s="55" t="s">
        <v>657</v>
      </c>
      <c r="F169" s="88" t="s">
        <v>803</v>
      </c>
      <c r="G169" s="129" t="s">
        <v>301</v>
      </c>
      <c r="H169" s="40">
        <v>900873</v>
      </c>
      <c r="I169" s="245"/>
      <c r="J169" s="40" t="s">
        <v>296</v>
      </c>
      <c r="K169" s="29" t="s">
        <v>8</v>
      </c>
      <c r="L169" s="148">
        <v>0.0516</v>
      </c>
      <c r="M169" s="283"/>
      <c r="N169" s="286"/>
      <c r="O169" s="85" t="s">
        <v>307</v>
      </c>
      <c r="P169" s="245"/>
      <c r="Q169" s="260"/>
    </row>
    <row r="170" spans="1:17" s="3" customFormat="1" ht="25.5">
      <c r="A170" s="236"/>
      <c r="B170" s="251"/>
      <c r="C170" s="265"/>
      <c r="D170" s="27" t="s">
        <v>10</v>
      </c>
      <c r="E170" s="51" t="s">
        <v>658</v>
      </c>
      <c r="F170" s="88" t="s">
        <v>803</v>
      </c>
      <c r="G170" s="129" t="s">
        <v>302</v>
      </c>
      <c r="H170" s="40">
        <v>900874</v>
      </c>
      <c r="I170" s="245"/>
      <c r="J170" s="40" t="s">
        <v>297</v>
      </c>
      <c r="K170" s="29" t="s">
        <v>8</v>
      </c>
      <c r="L170" s="148">
        <v>0.0742</v>
      </c>
      <c r="M170" s="283"/>
      <c r="N170" s="286"/>
      <c r="O170" s="85" t="s">
        <v>307</v>
      </c>
      <c r="P170" s="245"/>
      <c r="Q170" s="260"/>
    </row>
    <row r="171" spans="1:17" s="3" customFormat="1" ht="31.5" customHeight="1">
      <c r="A171" s="236"/>
      <c r="B171" s="251"/>
      <c r="C171" s="265"/>
      <c r="D171" s="27" t="s">
        <v>13</v>
      </c>
      <c r="E171" s="51" t="s">
        <v>659</v>
      </c>
      <c r="F171" s="88" t="s">
        <v>803</v>
      </c>
      <c r="G171" s="129" t="s">
        <v>303</v>
      </c>
      <c r="H171" s="40">
        <v>900876</v>
      </c>
      <c r="I171" s="245"/>
      <c r="J171" s="40" t="s">
        <v>298</v>
      </c>
      <c r="K171" s="29" t="s">
        <v>8</v>
      </c>
      <c r="L171" s="148">
        <v>0.1192</v>
      </c>
      <c r="M171" s="283"/>
      <c r="N171" s="286"/>
      <c r="O171" s="85" t="s">
        <v>307</v>
      </c>
      <c r="P171" s="245"/>
      <c r="Q171" s="260"/>
    </row>
    <row r="172" spans="1:17" s="3" customFormat="1" ht="30" customHeight="1" thickBot="1">
      <c r="A172" s="295"/>
      <c r="B172" s="262"/>
      <c r="C172" s="264"/>
      <c r="D172" s="8" t="s">
        <v>15</v>
      </c>
      <c r="E172" s="59" t="s">
        <v>660</v>
      </c>
      <c r="F172" s="89" t="s">
        <v>803</v>
      </c>
      <c r="G172" s="130" t="s">
        <v>304</v>
      </c>
      <c r="H172" s="41">
        <v>900878</v>
      </c>
      <c r="I172" s="278"/>
      <c r="J172" s="41" t="s">
        <v>299</v>
      </c>
      <c r="K172" s="22" t="s">
        <v>8</v>
      </c>
      <c r="L172" s="151">
        <v>0.1938</v>
      </c>
      <c r="M172" s="284"/>
      <c r="N172" s="287"/>
      <c r="O172" s="86" t="s">
        <v>307</v>
      </c>
      <c r="P172" s="278"/>
      <c r="Q172" s="277"/>
    </row>
    <row r="173" spans="1:17" s="3" customFormat="1" ht="25.5">
      <c r="A173" s="235">
        <v>54</v>
      </c>
      <c r="B173" s="250" t="s">
        <v>835</v>
      </c>
      <c r="C173" s="263" t="s">
        <v>857</v>
      </c>
      <c r="D173" s="26" t="s">
        <v>7</v>
      </c>
      <c r="E173" s="50" t="s">
        <v>661</v>
      </c>
      <c r="F173" s="84" t="s">
        <v>804</v>
      </c>
      <c r="G173" s="83" t="s">
        <v>421</v>
      </c>
      <c r="H173" s="39" t="s">
        <v>420</v>
      </c>
      <c r="I173" s="39" t="s">
        <v>423</v>
      </c>
      <c r="J173" s="39">
        <v>23083</v>
      </c>
      <c r="K173" s="28" t="s">
        <v>8</v>
      </c>
      <c r="L173" s="150">
        <v>0.139</v>
      </c>
      <c r="M173" s="282"/>
      <c r="N173" s="285" t="s">
        <v>425</v>
      </c>
      <c r="O173" s="87" t="s">
        <v>426</v>
      </c>
      <c r="P173" s="244" t="s">
        <v>33</v>
      </c>
      <c r="Q173" s="259" t="s">
        <v>33</v>
      </c>
    </row>
    <row r="174" spans="1:17" s="3" customFormat="1" ht="27" customHeight="1" thickBot="1">
      <c r="A174" s="295"/>
      <c r="B174" s="262"/>
      <c r="C174" s="264"/>
      <c r="D174" s="8" t="s">
        <v>9</v>
      </c>
      <c r="E174" s="52" t="s">
        <v>662</v>
      </c>
      <c r="F174" s="86" t="s">
        <v>805</v>
      </c>
      <c r="G174" s="130" t="s">
        <v>422</v>
      </c>
      <c r="H174" s="41">
        <v>1635</v>
      </c>
      <c r="I174" s="41" t="s">
        <v>424</v>
      </c>
      <c r="J174" s="41">
        <v>23112</v>
      </c>
      <c r="K174" s="22" t="s">
        <v>8</v>
      </c>
      <c r="L174" s="151">
        <v>0.493</v>
      </c>
      <c r="M174" s="284"/>
      <c r="N174" s="287"/>
      <c r="O174" s="89" t="s">
        <v>427</v>
      </c>
      <c r="P174" s="278"/>
      <c r="Q174" s="277"/>
    </row>
    <row r="175" spans="1:17" s="3" customFormat="1" ht="38.25">
      <c r="A175" s="235">
        <v>55</v>
      </c>
      <c r="B175" s="250">
        <v>4491173932</v>
      </c>
      <c r="C175" s="263" t="s">
        <v>830</v>
      </c>
      <c r="D175" s="26" t="s">
        <v>7</v>
      </c>
      <c r="E175" s="60" t="s">
        <v>663</v>
      </c>
      <c r="F175" s="317" t="s">
        <v>806</v>
      </c>
      <c r="G175" s="83" t="s">
        <v>106</v>
      </c>
      <c r="H175" s="39">
        <v>413770</v>
      </c>
      <c r="I175" s="244" t="s">
        <v>265</v>
      </c>
      <c r="J175" s="39" t="s">
        <v>266</v>
      </c>
      <c r="K175" s="28" t="s">
        <v>8</v>
      </c>
      <c r="L175" s="150">
        <v>0.105</v>
      </c>
      <c r="M175" s="282"/>
      <c r="N175" s="285" t="s">
        <v>239</v>
      </c>
      <c r="O175" s="87" t="s">
        <v>269</v>
      </c>
      <c r="P175" s="244" t="s">
        <v>33</v>
      </c>
      <c r="Q175" s="259" t="s">
        <v>33</v>
      </c>
    </row>
    <row r="176" spans="1:17" s="3" customFormat="1" ht="38.25">
      <c r="A176" s="236"/>
      <c r="B176" s="251"/>
      <c r="C176" s="265"/>
      <c r="D176" s="27" t="s">
        <v>9</v>
      </c>
      <c r="E176" s="55" t="s">
        <v>664</v>
      </c>
      <c r="F176" s="318"/>
      <c r="G176" s="129" t="s">
        <v>107</v>
      </c>
      <c r="H176" s="40">
        <v>413771</v>
      </c>
      <c r="I176" s="245"/>
      <c r="J176" s="40" t="s">
        <v>267</v>
      </c>
      <c r="K176" s="29" t="s">
        <v>8</v>
      </c>
      <c r="L176" s="148">
        <v>0.146</v>
      </c>
      <c r="M176" s="283"/>
      <c r="N176" s="286"/>
      <c r="O176" s="88" t="s">
        <v>269</v>
      </c>
      <c r="P176" s="245"/>
      <c r="Q176" s="260"/>
    </row>
    <row r="177" spans="1:17" s="3" customFormat="1" ht="39" thickBot="1">
      <c r="A177" s="237"/>
      <c r="B177" s="252"/>
      <c r="C177" s="266"/>
      <c r="D177" s="6" t="s">
        <v>10</v>
      </c>
      <c r="E177" s="58" t="s">
        <v>665</v>
      </c>
      <c r="F177" s="319"/>
      <c r="G177" s="132" t="s">
        <v>270</v>
      </c>
      <c r="H177" s="63">
        <v>413772</v>
      </c>
      <c r="I177" s="246"/>
      <c r="J177" s="63" t="s">
        <v>268</v>
      </c>
      <c r="K177" s="30" t="s">
        <v>8</v>
      </c>
      <c r="L177" s="149">
        <v>0.18</v>
      </c>
      <c r="M177" s="284"/>
      <c r="N177" s="287"/>
      <c r="O177" s="93" t="s">
        <v>269</v>
      </c>
      <c r="P177" s="246"/>
      <c r="Q177" s="261"/>
    </row>
    <row r="178" spans="1:17" s="3" customFormat="1" ht="39" thickBot="1">
      <c r="A178" s="111">
        <v>56</v>
      </c>
      <c r="B178" s="45" t="s">
        <v>836</v>
      </c>
      <c r="C178" s="114" t="s">
        <v>852</v>
      </c>
      <c r="D178" s="11"/>
      <c r="E178" s="56" t="s">
        <v>666</v>
      </c>
      <c r="F178" s="96" t="s">
        <v>235</v>
      </c>
      <c r="G178" s="141" t="s">
        <v>238</v>
      </c>
      <c r="H178" s="67">
        <v>591</v>
      </c>
      <c r="I178" s="67" t="s">
        <v>236</v>
      </c>
      <c r="J178" s="67" t="s">
        <v>237</v>
      </c>
      <c r="K178" s="9" t="s">
        <v>8</v>
      </c>
      <c r="L178" s="156">
        <v>0.24</v>
      </c>
      <c r="M178" s="190"/>
      <c r="N178" s="191" t="s">
        <v>239</v>
      </c>
      <c r="O178" s="96" t="s">
        <v>240</v>
      </c>
      <c r="P178" s="67" t="s">
        <v>33</v>
      </c>
      <c r="Q178" s="108" t="s">
        <v>33</v>
      </c>
    </row>
    <row r="179" spans="1:17" s="3" customFormat="1" ht="39" thickBot="1">
      <c r="A179" s="110">
        <v>57</v>
      </c>
      <c r="B179" s="120" t="s">
        <v>837</v>
      </c>
      <c r="C179" s="113" t="s">
        <v>851</v>
      </c>
      <c r="D179" s="25"/>
      <c r="E179" s="61" t="s">
        <v>667</v>
      </c>
      <c r="F179" s="95" t="s">
        <v>241</v>
      </c>
      <c r="G179" s="127" t="s">
        <v>244</v>
      </c>
      <c r="H179" s="66">
        <v>603207</v>
      </c>
      <c r="I179" s="66" t="s">
        <v>242</v>
      </c>
      <c r="J179" s="66" t="s">
        <v>243</v>
      </c>
      <c r="K179" s="10" t="s">
        <v>8</v>
      </c>
      <c r="L179" s="155">
        <v>0.75</v>
      </c>
      <c r="M179" s="188"/>
      <c r="N179" s="181" t="s">
        <v>245</v>
      </c>
      <c r="O179" s="95" t="s">
        <v>246</v>
      </c>
      <c r="P179" s="66" t="s">
        <v>33</v>
      </c>
      <c r="Q179" s="107" t="s">
        <v>33</v>
      </c>
    </row>
    <row r="180" spans="1:17" s="3" customFormat="1" ht="23.25" customHeight="1">
      <c r="A180" s="235">
        <v>58</v>
      </c>
      <c r="B180" s="250">
        <v>4491189667</v>
      </c>
      <c r="C180" s="263" t="s">
        <v>853</v>
      </c>
      <c r="D180" s="26" t="s">
        <v>7</v>
      </c>
      <c r="E180" s="50" t="s">
        <v>668</v>
      </c>
      <c r="F180" s="87" t="s">
        <v>206</v>
      </c>
      <c r="G180" s="83" t="s">
        <v>208</v>
      </c>
      <c r="H180" s="39" t="s">
        <v>205</v>
      </c>
      <c r="I180" s="39" t="s">
        <v>203</v>
      </c>
      <c r="J180" s="39">
        <v>82131</v>
      </c>
      <c r="K180" s="28" t="s">
        <v>8</v>
      </c>
      <c r="L180" s="150">
        <v>0.087</v>
      </c>
      <c r="M180" s="282"/>
      <c r="N180" s="285" t="s">
        <v>209</v>
      </c>
      <c r="O180" s="253"/>
      <c r="P180" s="244" t="s">
        <v>33</v>
      </c>
      <c r="Q180" s="259" t="s">
        <v>144</v>
      </c>
    </row>
    <row r="181" spans="1:17" s="3" customFormat="1" ht="26.25" thickBot="1">
      <c r="A181" s="237"/>
      <c r="B181" s="252"/>
      <c r="C181" s="266"/>
      <c r="D181" s="6" t="s">
        <v>9</v>
      </c>
      <c r="E181" s="52" t="s">
        <v>669</v>
      </c>
      <c r="F181" s="93" t="s">
        <v>207</v>
      </c>
      <c r="G181" s="132" t="s">
        <v>204</v>
      </c>
      <c r="H181" s="63" t="s">
        <v>202</v>
      </c>
      <c r="I181" s="63" t="s">
        <v>203</v>
      </c>
      <c r="J181" s="63">
        <v>58378</v>
      </c>
      <c r="K181" s="30" t="s">
        <v>8</v>
      </c>
      <c r="L181" s="149">
        <v>0.079</v>
      </c>
      <c r="M181" s="284"/>
      <c r="N181" s="287"/>
      <c r="O181" s="255"/>
      <c r="P181" s="246"/>
      <c r="Q181" s="261"/>
    </row>
    <row r="182" spans="1:17" s="3" customFormat="1" ht="26.25" thickBot="1">
      <c r="A182" s="111">
        <v>59</v>
      </c>
      <c r="B182" s="45" t="s">
        <v>838</v>
      </c>
      <c r="C182" s="114" t="s">
        <v>833</v>
      </c>
      <c r="D182" s="11"/>
      <c r="E182" s="62" t="s">
        <v>670</v>
      </c>
      <c r="F182" s="96" t="s">
        <v>259</v>
      </c>
      <c r="G182" s="141" t="s">
        <v>262</v>
      </c>
      <c r="H182" s="67" t="s">
        <v>260</v>
      </c>
      <c r="I182" s="67" t="s">
        <v>203</v>
      </c>
      <c r="J182" s="67" t="s">
        <v>261</v>
      </c>
      <c r="K182" s="9" t="s">
        <v>8</v>
      </c>
      <c r="L182" s="156">
        <v>0.073</v>
      </c>
      <c r="M182" s="190"/>
      <c r="N182" s="191" t="s">
        <v>263</v>
      </c>
      <c r="O182" s="96" t="s">
        <v>264</v>
      </c>
      <c r="P182" s="67" t="s">
        <v>33</v>
      </c>
      <c r="Q182" s="108" t="s">
        <v>33</v>
      </c>
    </row>
    <row r="183" spans="1:17" s="3" customFormat="1" ht="38.25">
      <c r="A183" s="296">
        <v>60</v>
      </c>
      <c r="B183" s="320">
        <v>4491201050</v>
      </c>
      <c r="C183" s="294" t="s">
        <v>850</v>
      </c>
      <c r="D183" s="7" t="s">
        <v>7</v>
      </c>
      <c r="E183" s="53" t="s">
        <v>671</v>
      </c>
      <c r="F183" s="92" t="s">
        <v>811</v>
      </c>
      <c r="G183" s="131" t="s">
        <v>812</v>
      </c>
      <c r="H183" s="64">
        <v>400406</v>
      </c>
      <c r="I183" s="64" t="s">
        <v>213</v>
      </c>
      <c r="J183" s="64" t="s">
        <v>214</v>
      </c>
      <c r="K183" s="23" t="s">
        <v>21</v>
      </c>
      <c r="L183" s="147">
        <v>6.86</v>
      </c>
      <c r="M183" s="282"/>
      <c r="N183" s="157" t="s">
        <v>219</v>
      </c>
      <c r="O183" s="253"/>
      <c r="P183" s="64" t="s">
        <v>33</v>
      </c>
      <c r="Q183" s="105" t="s">
        <v>33</v>
      </c>
    </row>
    <row r="184" spans="1:17" s="3" customFormat="1" ht="38.25">
      <c r="A184" s="236"/>
      <c r="B184" s="251"/>
      <c r="C184" s="265"/>
      <c r="D184" s="27" t="s">
        <v>9</v>
      </c>
      <c r="E184" s="51" t="s">
        <v>672</v>
      </c>
      <c r="F184" s="88" t="s">
        <v>814</v>
      </c>
      <c r="G184" s="129" t="s">
        <v>231</v>
      </c>
      <c r="H184" s="40">
        <v>400402</v>
      </c>
      <c r="I184" s="40" t="s">
        <v>213</v>
      </c>
      <c r="J184" s="40" t="s">
        <v>215</v>
      </c>
      <c r="K184" s="29" t="s">
        <v>21</v>
      </c>
      <c r="L184" s="148">
        <v>2.49</v>
      </c>
      <c r="M184" s="283"/>
      <c r="N184" s="184" t="s">
        <v>220</v>
      </c>
      <c r="O184" s="254"/>
      <c r="P184" s="40" t="s">
        <v>33</v>
      </c>
      <c r="Q184" s="103" t="s">
        <v>33</v>
      </c>
    </row>
    <row r="185" spans="1:17" s="3" customFormat="1" ht="38.25">
      <c r="A185" s="236"/>
      <c r="B185" s="251"/>
      <c r="C185" s="265"/>
      <c r="D185" s="27" t="s">
        <v>10</v>
      </c>
      <c r="E185" s="51" t="s">
        <v>673</v>
      </c>
      <c r="F185" s="88" t="s">
        <v>815</v>
      </c>
      <c r="G185" s="129" t="s">
        <v>232</v>
      </c>
      <c r="H185" s="40">
        <v>400400</v>
      </c>
      <c r="I185" s="40" t="s">
        <v>213</v>
      </c>
      <c r="J185" s="40" t="s">
        <v>215</v>
      </c>
      <c r="K185" s="29" t="s">
        <v>21</v>
      </c>
      <c r="L185" s="148">
        <v>2.24</v>
      </c>
      <c r="M185" s="283"/>
      <c r="N185" s="184" t="s">
        <v>221</v>
      </c>
      <c r="O185" s="254"/>
      <c r="P185" s="40" t="s">
        <v>33</v>
      </c>
      <c r="Q185" s="103" t="s">
        <v>33</v>
      </c>
    </row>
    <row r="186" spans="1:17" s="3" customFormat="1" ht="38.25">
      <c r="A186" s="236"/>
      <c r="B186" s="251"/>
      <c r="C186" s="265"/>
      <c r="D186" s="27" t="s">
        <v>13</v>
      </c>
      <c r="E186" s="55" t="s">
        <v>710</v>
      </c>
      <c r="F186" s="88" t="s">
        <v>807</v>
      </c>
      <c r="G186" s="129" t="s">
        <v>230</v>
      </c>
      <c r="H186" s="40">
        <v>450406</v>
      </c>
      <c r="I186" s="40" t="s">
        <v>213</v>
      </c>
      <c r="J186" s="40" t="s">
        <v>216</v>
      </c>
      <c r="K186" s="29" t="s">
        <v>21</v>
      </c>
      <c r="L186" s="148">
        <v>8.12</v>
      </c>
      <c r="M186" s="283"/>
      <c r="N186" s="184" t="s">
        <v>219</v>
      </c>
      <c r="O186" s="254"/>
      <c r="P186" s="40" t="s">
        <v>33</v>
      </c>
      <c r="Q186" s="103" t="s">
        <v>33</v>
      </c>
    </row>
    <row r="187" spans="1:17" s="3" customFormat="1" ht="38.25">
      <c r="A187" s="236"/>
      <c r="B187" s="251"/>
      <c r="C187" s="265"/>
      <c r="D187" s="27" t="s">
        <v>15</v>
      </c>
      <c r="E187" s="51" t="s">
        <v>674</v>
      </c>
      <c r="F187" s="88" t="s">
        <v>808</v>
      </c>
      <c r="G187" s="129" t="s">
        <v>231</v>
      </c>
      <c r="H187" s="40">
        <v>450402</v>
      </c>
      <c r="I187" s="40" t="s">
        <v>213</v>
      </c>
      <c r="J187" s="40" t="s">
        <v>217</v>
      </c>
      <c r="K187" s="29" t="s">
        <v>21</v>
      </c>
      <c r="L187" s="148">
        <v>3.68</v>
      </c>
      <c r="M187" s="283"/>
      <c r="N187" s="184" t="s">
        <v>219</v>
      </c>
      <c r="O187" s="254"/>
      <c r="P187" s="40" t="s">
        <v>233</v>
      </c>
      <c r="Q187" s="103" t="s">
        <v>233</v>
      </c>
    </row>
    <row r="188" spans="1:17" s="3" customFormat="1" ht="25.5">
      <c r="A188" s="236"/>
      <c r="B188" s="251"/>
      <c r="C188" s="265"/>
      <c r="D188" s="27" t="s">
        <v>16</v>
      </c>
      <c r="E188" s="51" t="s">
        <v>675</v>
      </c>
      <c r="F188" s="88" t="s">
        <v>813</v>
      </c>
      <c r="G188" s="129" t="s">
        <v>231</v>
      </c>
      <c r="H188" s="40">
        <v>400410</v>
      </c>
      <c r="I188" s="40" t="s">
        <v>213</v>
      </c>
      <c r="J188" s="40" t="s">
        <v>215</v>
      </c>
      <c r="K188" s="29" t="s">
        <v>21</v>
      </c>
      <c r="L188" s="148">
        <v>4.73</v>
      </c>
      <c r="M188" s="283"/>
      <c r="N188" s="184" t="s">
        <v>221</v>
      </c>
      <c r="O188" s="254"/>
      <c r="P188" s="40" t="s">
        <v>233</v>
      </c>
      <c r="Q188" s="103" t="s">
        <v>233</v>
      </c>
    </row>
    <row r="189" spans="1:17" s="3" customFormat="1" ht="39" thickBot="1">
      <c r="A189" s="295"/>
      <c r="B189" s="262"/>
      <c r="C189" s="264"/>
      <c r="D189" s="8" t="s">
        <v>17</v>
      </c>
      <c r="E189" s="54" t="s">
        <v>711</v>
      </c>
      <c r="F189" s="89" t="s">
        <v>809</v>
      </c>
      <c r="G189" s="130" t="s">
        <v>810</v>
      </c>
      <c r="H189" s="41">
        <v>450424</v>
      </c>
      <c r="I189" s="41" t="s">
        <v>213</v>
      </c>
      <c r="J189" s="41" t="s">
        <v>218</v>
      </c>
      <c r="K189" s="22" t="s">
        <v>21</v>
      </c>
      <c r="L189" s="151">
        <v>5.04</v>
      </c>
      <c r="M189" s="284"/>
      <c r="N189" s="185" t="s">
        <v>219</v>
      </c>
      <c r="O189" s="255"/>
      <c r="P189" s="41" t="s">
        <v>233</v>
      </c>
      <c r="Q189" s="104" t="s">
        <v>233</v>
      </c>
    </row>
    <row r="190" spans="1:17" s="3" customFormat="1" ht="15.75" customHeight="1">
      <c r="A190" s="235">
        <v>61</v>
      </c>
      <c r="B190" s="250">
        <v>4491208615</v>
      </c>
      <c r="C190" s="263" t="s">
        <v>850</v>
      </c>
      <c r="D190" s="315" t="s">
        <v>7</v>
      </c>
      <c r="E190" s="270" t="s">
        <v>676</v>
      </c>
      <c r="F190" s="87" t="s">
        <v>234</v>
      </c>
      <c r="G190" s="83" t="s">
        <v>223</v>
      </c>
      <c r="H190" s="39">
        <v>8004000</v>
      </c>
      <c r="I190" s="39" t="s">
        <v>213</v>
      </c>
      <c r="J190" s="39" t="s">
        <v>222</v>
      </c>
      <c r="K190" s="312" t="s">
        <v>21</v>
      </c>
      <c r="L190" s="309">
        <v>0.38</v>
      </c>
      <c r="M190" s="282"/>
      <c r="N190" s="285" t="s">
        <v>227</v>
      </c>
      <c r="O190" s="87" t="s">
        <v>228</v>
      </c>
      <c r="P190" s="39" t="s">
        <v>33</v>
      </c>
      <c r="Q190" s="102" t="s">
        <v>33</v>
      </c>
    </row>
    <row r="191" spans="1:17" s="3" customFormat="1" ht="15.75" customHeight="1">
      <c r="A191" s="236"/>
      <c r="B191" s="251"/>
      <c r="C191" s="265"/>
      <c r="D191" s="316"/>
      <c r="E191" s="271"/>
      <c r="F191" s="88" t="s">
        <v>234</v>
      </c>
      <c r="G191" s="129" t="s">
        <v>224</v>
      </c>
      <c r="H191" s="40">
        <v>8004003</v>
      </c>
      <c r="I191" s="40" t="s">
        <v>213</v>
      </c>
      <c r="J191" s="40" t="s">
        <v>222</v>
      </c>
      <c r="K191" s="313"/>
      <c r="L191" s="310"/>
      <c r="M191" s="283"/>
      <c r="N191" s="286"/>
      <c r="O191" s="88" t="s">
        <v>228</v>
      </c>
      <c r="P191" s="40" t="s">
        <v>33</v>
      </c>
      <c r="Q191" s="103" t="s">
        <v>33</v>
      </c>
    </row>
    <row r="192" spans="1:17" s="3" customFormat="1" ht="15.75" customHeight="1">
      <c r="A192" s="236"/>
      <c r="B192" s="251"/>
      <c r="C192" s="265"/>
      <c r="D192" s="316"/>
      <c r="E192" s="271"/>
      <c r="F192" s="88" t="s">
        <v>234</v>
      </c>
      <c r="G192" s="129" t="s">
        <v>225</v>
      </c>
      <c r="H192" s="40">
        <v>8004007</v>
      </c>
      <c r="I192" s="40" t="s">
        <v>213</v>
      </c>
      <c r="J192" s="40" t="s">
        <v>222</v>
      </c>
      <c r="K192" s="313"/>
      <c r="L192" s="310"/>
      <c r="M192" s="283"/>
      <c r="N192" s="286"/>
      <c r="O192" s="88" t="s">
        <v>228</v>
      </c>
      <c r="P192" s="40" t="s">
        <v>33</v>
      </c>
      <c r="Q192" s="103" t="s">
        <v>33</v>
      </c>
    </row>
    <row r="193" spans="1:17" s="3" customFormat="1" ht="15.75" customHeight="1">
      <c r="A193" s="236"/>
      <c r="B193" s="251"/>
      <c r="C193" s="265"/>
      <c r="D193" s="316"/>
      <c r="E193" s="273"/>
      <c r="F193" s="88" t="s">
        <v>234</v>
      </c>
      <c r="G193" s="129" t="s">
        <v>226</v>
      </c>
      <c r="H193" s="40">
        <v>8004008</v>
      </c>
      <c r="I193" s="40" t="s">
        <v>213</v>
      </c>
      <c r="J193" s="40" t="s">
        <v>222</v>
      </c>
      <c r="K193" s="313"/>
      <c r="L193" s="310"/>
      <c r="M193" s="283"/>
      <c r="N193" s="286"/>
      <c r="O193" s="88" t="s">
        <v>228</v>
      </c>
      <c r="P193" s="40" t="s">
        <v>33</v>
      </c>
      <c r="Q193" s="103" t="s">
        <v>33</v>
      </c>
    </row>
    <row r="194" spans="1:17" s="3" customFormat="1" ht="26.25" thickBot="1">
      <c r="A194" s="295"/>
      <c r="B194" s="262"/>
      <c r="C194" s="264"/>
      <c r="D194" s="8" t="s">
        <v>9</v>
      </c>
      <c r="E194" s="52" t="s">
        <v>677</v>
      </c>
      <c r="F194" s="89" t="s">
        <v>234</v>
      </c>
      <c r="G194" s="142" t="s">
        <v>229</v>
      </c>
      <c r="H194" s="41">
        <v>8004008</v>
      </c>
      <c r="I194" s="41" t="s">
        <v>213</v>
      </c>
      <c r="J194" s="41" t="s">
        <v>222</v>
      </c>
      <c r="K194" s="22" t="s">
        <v>21</v>
      </c>
      <c r="L194" s="151">
        <v>0.38</v>
      </c>
      <c r="M194" s="284"/>
      <c r="N194" s="287"/>
      <c r="O194" s="89" t="s">
        <v>228</v>
      </c>
      <c r="P194" s="41" t="s">
        <v>33</v>
      </c>
      <c r="Q194" s="104" t="s">
        <v>33</v>
      </c>
    </row>
    <row r="195" spans="1:17" s="3" customFormat="1" ht="26.25" customHeight="1">
      <c r="A195" s="235">
        <v>62</v>
      </c>
      <c r="B195" s="250">
        <v>4491212961</v>
      </c>
      <c r="C195" s="263" t="s">
        <v>821</v>
      </c>
      <c r="D195" s="26" t="s">
        <v>7</v>
      </c>
      <c r="E195" s="50" t="s">
        <v>678</v>
      </c>
      <c r="F195" s="87" t="s">
        <v>816</v>
      </c>
      <c r="G195" s="83" t="s">
        <v>462</v>
      </c>
      <c r="H195" s="70" t="s">
        <v>457</v>
      </c>
      <c r="I195" s="244" t="s">
        <v>460</v>
      </c>
      <c r="J195" s="244" t="s">
        <v>461</v>
      </c>
      <c r="K195" s="28" t="s">
        <v>73</v>
      </c>
      <c r="L195" s="150">
        <v>0.086</v>
      </c>
      <c r="M195" s="282"/>
      <c r="N195" s="183" t="s">
        <v>465</v>
      </c>
      <c r="O195" s="253"/>
      <c r="P195" s="244" t="s">
        <v>33</v>
      </c>
      <c r="Q195" s="259" t="s">
        <v>33</v>
      </c>
    </row>
    <row r="196" spans="1:17" s="3" customFormat="1" ht="25.5">
      <c r="A196" s="236"/>
      <c r="B196" s="251"/>
      <c r="C196" s="265"/>
      <c r="D196" s="27" t="s">
        <v>9</v>
      </c>
      <c r="E196" s="55" t="s">
        <v>679</v>
      </c>
      <c r="F196" s="88" t="s">
        <v>816</v>
      </c>
      <c r="G196" s="129" t="s">
        <v>463</v>
      </c>
      <c r="H196" s="71" t="s">
        <v>458</v>
      </c>
      <c r="I196" s="245"/>
      <c r="J196" s="245"/>
      <c r="K196" s="29" t="s">
        <v>73</v>
      </c>
      <c r="L196" s="148">
        <v>0.164</v>
      </c>
      <c r="M196" s="283"/>
      <c r="N196" s="184" t="s">
        <v>466</v>
      </c>
      <c r="O196" s="254"/>
      <c r="P196" s="245"/>
      <c r="Q196" s="260"/>
    </row>
    <row r="197" spans="1:17" s="3" customFormat="1" ht="24" customHeight="1" thickBot="1">
      <c r="A197" s="295"/>
      <c r="B197" s="262"/>
      <c r="C197" s="264"/>
      <c r="D197" s="8" t="s">
        <v>10</v>
      </c>
      <c r="E197" s="54" t="s">
        <v>680</v>
      </c>
      <c r="F197" s="89" t="s">
        <v>816</v>
      </c>
      <c r="G197" s="130" t="s">
        <v>464</v>
      </c>
      <c r="H197" s="72" t="s">
        <v>459</v>
      </c>
      <c r="I197" s="278"/>
      <c r="J197" s="278"/>
      <c r="K197" s="22" t="s">
        <v>73</v>
      </c>
      <c r="L197" s="151">
        <v>0.332</v>
      </c>
      <c r="M197" s="284"/>
      <c r="N197" s="185" t="s">
        <v>467</v>
      </c>
      <c r="O197" s="255"/>
      <c r="P197" s="278"/>
      <c r="Q197" s="277"/>
    </row>
    <row r="198" spans="1:17" s="3" customFormat="1" ht="31.5" customHeight="1">
      <c r="A198" s="235">
        <v>63</v>
      </c>
      <c r="B198" s="250">
        <v>4491223277</v>
      </c>
      <c r="C198" s="241" t="s">
        <v>821</v>
      </c>
      <c r="D198" s="26" t="s">
        <v>7</v>
      </c>
      <c r="E198" s="50" t="s">
        <v>681</v>
      </c>
      <c r="F198" s="84" t="s">
        <v>817</v>
      </c>
      <c r="G198" s="83" t="s">
        <v>472</v>
      </c>
      <c r="H198" s="70" t="s">
        <v>468</v>
      </c>
      <c r="I198" s="244" t="s">
        <v>460</v>
      </c>
      <c r="J198" s="244" t="s">
        <v>471</v>
      </c>
      <c r="K198" s="28" t="s">
        <v>73</v>
      </c>
      <c r="L198" s="150">
        <v>0.258</v>
      </c>
      <c r="M198" s="282"/>
      <c r="N198" s="183" t="s">
        <v>465</v>
      </c>
      <c r="O198" s="253"/>
      <c r="P198" s="244" t="s">
        <v>33</v>
      </c>
      <c r="Q198" s="259" t="s">
        <v>33</v>
      </c>
    </row>
    <row r="199" spans="1:17" s="3" customFormat="1" ht="27.75" customHeight="1">
      <c r="A199" s="236"/>
      <c r="B199" s="251"/>
      <c r="C199" s="299"/>
      <c r="D199" s="27" t="s">
        <v>9</v>
      </c>
      <c r="E199" s="55" t="s">
        <v>682</v>
      </c>
      <c r="F199" s="85" t="s">
        <v>817</v>
      </c>
      <c r="G199" s="129" t="s">
        <v>473</v>
      </c>
      <c r="H199" s="71" t="s">
        <v>469</v>
      </c>
      <c r="I199" s="245"/>
      <c r="J199" s="245"/>
      <c r="K199" s="29" t="s">
        <v>73</v>
      </c>
      <c r="L199" s="148">
        <v>0.465</v>
      </c>
      <c r="M199" s="283"/>
      <c r="N199" s="184" t="s">
        <v>466</v>
      </c>
      <c r="O199" s="254"/>
      <c r="P199" s="245"/>
      <c r="Q199" s="260"/>
    </row>
    <row r="200" spans="1:17" s="3" customFormat="1" ht="27" customHeight="1" thickBot="1">
      <c r="A200" s="237"/>
      <c r="B200" s="252"/>
      <c r="C200" s="300"/>
      <c r="D200" s="6" t="s">
        <v>10</v>
      </c>
      <c r="E200" s="54" t="s">
        <v>683</v>
      </c>
      <c r="F200" s="90" t="s">
        <v>817</v>
      </c>
      <c r="G200" s="132" t="s">
        <v>474</v>
      </c>
      <c r="H200" s="73" t="s">
        <v>470</v>
      </c>
      <c r="I200" s="246"/>
      <c r="J200" s="246"/>
      <c r="K200" s="30" t="s">
        <v>73</v>
      </c>
      <c r="L200" s="149">
        <v>0.921</v>
      </c>
      <c r="M200" s="284"/>
      <c r="N200" s="158" t="s">
        <v>467</v>
      </c>
      <c r="O200" s="255"/>
      <c r="P200" s="246"/>
      <c r="Q200" s="261"/>
    </row>
    <row r="201" spans="1:17" s="3" customFormat="1" ht="26.25" thickBot="1">
      <c r="A201" s="111">
        <v>64</v>
      </c>
      <c r="B201" s="45" t="s">
        <v>839</v>
      </c>
      <c r="C201" s="114" t="s">
        <v>865</v>
      </c>
      <c r="D201" s="11"/>
      <c r="E201" s="61" t="s">
        <v>684</v>
      </c>
      <c r="F201" s="97" t="s">
        <v>818</v>
      </c>
      <c r="G201" s="141" t="s">
        <v>88</v>
      </c>
      <c r="H201" s="121" t="s">
        <v>946</v>
      </c>
      <c r="I201" s="67" t="s">
        <v>87</v>
      </c>
      <c r="J201" s="67">
        <v>34443</v>
      </c>
      <c r="K201" s="9" t="s">
        <v>26</v>
      </c>
      <c r="L201" s="156">
        <v>0.0079</v>
      </c>
      <c r="M201" s="190"/>
      <c r="N201" s="191" t="s">
        <v>92</v>
      </c>
      <c r="O201" s="97" t="s">
        <v>93</v>
      </c>
      <c r="P201" s="67" t="s">
        <v>33</v>
      </c>
      <c r="Q201" s="108" t="s">
        <v>33</v>
      </c>
    </row>
    <row r="202" spans="1:17" s="3" customFormat="1" ht="20.25" customHeight="1" thickBot="1">
      <c r="A202" s="110">
        <v>65</v>
      </c>
      <c r="B202" s="49" t="s">
        <v>840</v>
      </c>
      <c r="C202" s="113" t="s">
        <v>821</v>
      </c>
      <c r="D202" s="25"/>
      <c r="E202" s="56" t="s">
        <v>685</v>
      </c>
      <c r="F202" s="95" t="s">
        <v>819</v>
      </c>
      <c r="G202" s="127" t="s">
        <v>475</v>
      </c>
      <c r="H202" s="118" t="s">
        <v>820</v>
      </c>
      <c r="I202" s="66" t="s">
        <v>308</v>
      </c>
      <c r="J202" s="66" t="s">
        <v>477</v>
      </c>
      <c r="K202" s="10" t="s">
        <v>22</v>
      </c>
      <c r="L202" s="155">
        <v>1.198</v>
      </c>
      <c r="M202" s="188"/>
      <c r="N202" s="181" t="s">
        <v>476</v>
      </c>
      <c r="O202" s="95"/>
      <c r="P202" s="66" t="s">
        <v>33</v>
      </c>
      <c r="Q202" s="107" t="s">
        <v>33</v>
      </c>
    </row>
    <row r="203" spans="1:17" s="3" customFormat="1" ht="21.75" customHeight="1">
      <c r="A203" s="235">
        <v>66</v>
      </c>
      <c r="B203" s="250">
        <v>4491247644</v>
      </c>
      <c r="C203" s="263" t="s">
        <v>857</v>
      </c>
      <c r="D203" s="26" t="s">
        <v>7</v>
      </c>
      <c r="E203" s="60" t="s">
        <v>686</v>
      </c>
      <c r="F203" s="84" t="s">
        <v>822</v>
      </c>
      <c r="G203" s="83" t="s">
        <v>434</v>
      </c>
      <c r="H203" s="39" t="s">
        <v>428</v>
      </c>
      <c r="I203" s="244" t="s">
        <v>433</v>
      </c>
      <c r="J203" s="244">
        <v>17012</v>
      </c>
      <c r="K203" s="28" t="s">
        <v>26</v>
      </c>
      <c r="L203" s="150">
        <v>0.04</v>
      </c>
      <c r="M203" s="282"/>
      <c r="N203" s="183" t="s">
        <v>439</v>
      </c>
      <c r="O203" s="87" t="s">
        <v>443</v>
      </c>
      <c r="P203" s="244" t="s">
        <v>33</v>
      </c>
      <c r="Q203" s="259" t="s">
        <v>33</v>
      </c>
    </row>
    <row r="204" spans="1:17" s="3" customFormat="1" ht="18.75" customHeight="1">
      <c r="A204" s="236"/>
      <c r="B204" s="251"/>
      <c r="C204" s="265"/>
      <c r="D204" s="27" t="s">
        <v>9</v>
      </c>
      <c r="E204" s="51" t="s">
        <v>687</v>
      </c>
      <c r="F204" s="85" t="s">
        <v>823</v>
      </c>
      <c r="G204" s="129" t="s">
        <v>435</v>
      </c>
      <c r="H204" s="40" t="s">
        <v>429</v>
      </c>
      <c r="I204" s="245"/>
      <c r="J204" s="245"/>
      <c r="K204" s="29" t="s">
        <v>26</v>
      </c>
      <c r="L204" s="148">
        <v>0.03</v>
      </c>
      <c r="M204" s="283"/>
      <c r="N204" s="184" t="s">
        <v>440</v>
      </c>
      <c r="O204" s="88" t="s">
        <v>443</v>
      </c>
      <c r="P204" s="245"/>
      <c r="Q204" s="260"/>
    </row>
    <row r="205" spans="1:17" s="3" customFormat="1" ht="18.75" customHeight="1">
      <c r="A205" s="236"/>
      <c r="B205" s="251"/>
      <c r="C205" s="265"/>
      <c r="D205" s="27" t="s">
        <v>10</v>
      </c>
      <c r="E205" s="51" t="s">
        <v>688</v>
      </c>
      <c r="F205" s="85" t="s">
        <v>824</v>
      </c>
      <c r="G205" s="129" t="s">
        <v>436</v>
      </c>
      <c r="H205" s="40" t="s">
        <v>430</v>
      </c>
      <c r="I205" s="245"/>
      <c r="J205" s="245"/>
      <c r="K205" s="29" t="s">
        <v>26</v>
      </c>
      <c r="L205" s="148">
        <v>0.055</v>
      </c>
      <c r="M205" s="283"/>
      <c r="N205" s="184" t="s">
        <v>441</v>
      </c>
      <c r="O205" s="88" t="s">
        <v>443</v>
      </c>
      <c r="P205" s="245"/>
      <c r="Q205" s="260"/>
    </row>
    <row r="206" spans="1:17" s="3" customFormat="1" ht="18.75" customHeight="1">
      <c r="A206" s="236"/>
      <c r="B206" s="251"/>
      <c r="C206" s="265"/>
      <c r="D206" s="27" t="s">
        <v>13</v>
      </c>
      <c r="E206" s="55" t="s">
        <v>689</v>
      </c>
      <c r="F206" s="85" t="s">
        <v>825</v>
      </c>
      <c r="G206" s="129" t="s">
        <v>437</v>
      </c>
      <c r="H206" s="40" t="s">
        <v>431</v>
      </c>
      <c r="I206" s="245"/>
      <c r="J206" s="245"/>
      <c r="K206" s="29" t="s">
        <v>26</v>
      </c>
      <c r="L206" s="148">
        <v>0.018</v>
      </c>
      <c r="M206" s="283"/>
      <c r="N206" s="184" t="s">
        <v>442</v>
      </c>
      <c r="O206" s="88" t="s">
        <v>443</v>
      </c>
      <c r="P206" s="245"/>
      <c r="Q206" s="260"/>
    </row>
    <row r="207" spans="1:17" s="3" customFormat="1" ht="18.75" customHeight="1" thickBot="1">
      <c r="A207" s="295"/>
      <c r="B207" s="262"/>
      <c r="C207" s="264"/>
      <c r="D207" s="8" t="s">
        <v>15</v>
      </c>
      <c r="E207" s="59" t="s">
        <v>690</v>
      </c>
      <c r="F207" s="86" t="s">
        <v>826</v>
      </c>
      <c r="G207" s="130" t="s">
        <v>438</v>
      </c>
      <c r="H207" s="41" t="s">
        <v>432</v>
      </c>
      <c r="I207" s="278"/>
      <c r="J207" s="278"/>
      <c r="K207" s="22" t="s">
        <v>26</v>
      </c>
      <c r="L207" s="151">
        <v>0.03</v>
      </c>
      <c r="M207" s="284"/>
      <c r="N207" s="185" t="s">
        <v>441</v>
      </c>
      <c r="O207" s="89" t="s">
        <v>443</v>
      </c>
      <c r="P207" s="278"/>
      <c r="Q207" s="277"/>
    </row>
    <row r="208" spans="1:17" s="3" customFormat="1" ht="25.5">
      <c r="A208" s="235">
        <v>67</v>
      </c>
      <c r="B208" s="250" t="s">
        <v>841</v>
      </c>
      <c r="C208" s="263" t="s">
        <v>830</v>
      </c>
      <c r="D208" s="26" t="s">
        <v>7</v>
      </c>
      <c r="E208" s="53" t="s">
        <v>712</v>
      </c>
      <c r="F208" s="87" t="s">
        <v>827</v>
      </c>
      <c r="G208" s="83" t="s">
        <v>313</v>
      </c>
      <c r="H208" s="39">
        <v>900649</v>
      </c>
      <c r="I208" s="244" t="s">
        <v>308</v>
      </c>
      <c r="J208" s="39" t="s">
        <v>309</v>
      </c>
      <c r="K208" s="28" t="s">
        <v>22</v>
      </c>
      <c r="L208" s="150">
        <v>0.64</v>
      </c>
      <c r="M208" s="282"/>
      <c r="N208" s="285" t="s">
        <v>81</v>
      </c>
      <c r="O208" s="253"/>
      <c r="P208" s="244" t="s">
        <v>33</v>
      </c>
      <c r="Q208" s="259" t="s">
        <v>33</v>
      </c>
    </row>
    <row r="209" spans="1:17" s="3" customFormat="1" ht="25.5">
      <c r="A209" s="236"/>
      <c r="B209" s="251"/>
      <c r="C209" s="265"/>
      <c r="D209" s="27" t="s">
        <v>9</v>
      </c>
      <c r="E209" s="55" t="s">
        <v>713</v>
      </c>
      <c r="F209" s="88" t="s">
        <v>827</v>
      </c>
      <c r="G209" s="129" t="s">
        <v>314</v>
      </c>
      <c r="H209" s="40">
        <v>900650</v>
      </c>
      <c r="I209" s="245"/>
      <c r="J209" s="40" t="s">
        <v>310</v>
      </c>
      <c r="K209" s="29" t="s">
        <v>22</v>
      </c>
      <c r="L209" s="148">
        <v>1.155</v>
      </c>
      <c r="M209" s="283"/>
      <c r="N209" s="286"/>
      <c r="O209" s="254"/>
      <c r="P209" s="245"/>
      <c r="Q209" s="260"/>
    </row>
    <row r="210" spans="1:17" s="3" customFormat="1" ht="25.5">
      <c r="A210" s="236"/>
      <c r="B210" s="251"/>
      <c r="C210" s="265"/>
      <c r="D210" s="27" t="s">
        <v>10</v>
      </c>
      <c r="E210" s="55" t="s">
        <v>714</v>
      </c>
      <c r="F210" s="88" t="s">
        <v>827</v>
      </c>
      <c r="G210" s="129" t="s">
        <v>315</v>
      </c>
      <c r="H210" s="40">
        <v>900651</v>
      </c>
      <c r="I210" s="245"/>
      <c r="J210" s="40" t="s">
        <v>311</v>
      </c>
      <c r="K210" s="29" t="s">
        <v>22</v>
      </c>
      <c r="L210" s="148">
        <v>1.6</v>
      </c>
      <c r="M210" s="283"/>
      <c r="N210" s="286"/>
      <c r="O210" s="254"/>
      <c r="P210" s="245"/>
      <c r="Q210" s="260"/>
    </row>
    <row r="211" spans="1:17" s="3" customFormat="1" ht="26.25" thickBot="1">
      <c r="A211" s="237"/>
      <c r="B211" s="252"/>
      <c r="C211" s="266"/>
      <c r="D211" s="6" t="s">
        <v>13</v>
      </c>
      <c r="E211" s="54" t="s">
        <v>715</v>
      </c>
      <c r="F211" s="93" t="s">
        <v>827</v>
      </c>
      <c r="G211" s="132" t="s">
        <v>316</v>
      </c>
      <c r="H211" s="63">
        <v>900652</v>
      </c>
      <c r="I211" s="246"/>
      <c r="J211" s="63" t="s">
        <v>312</v>
      </c>
      <c r="K211" s="30" t="s">
        <v>22</v>
      </c>
      <c r="L211" s="149">
        <v>2.2</v>
      </c>
      <c r="M211" s="284"/>
      <c r="N211" s="287"/>
      <c r="O211" s="255"/>
      <c r="P211" s="246"/>
      <c r="Q211" s="261"/>
    </row>
  </sheetData>
  <sheetProtection/>
  <autoFilter ref="A1:Q211"/>
  <mergeCells count="400">
    <mergeCell ref="P88:P92"/>
    <mergeCell ref="Q88:Q92"/>
    <mergeCell ref="M88:M92"/>
    <mergeCell ref="M183:M189"/>
    <mergeCell ref="M190:M194"/>
    <mergeCell ref="A88:A92"/>
    <mergeCell ref="B88:B92"/>
    <mergeCell ref="C88:C92"/>
    <mergeCell ref="I88:I92"/>
    <mergeCell ref="M153:M156"/>
    <mergeCell ref="M157:M160"/>
    <mergeCell ref="M203:M207"/>
    <mergeCell ref="M208:M211"/>
    <mergeCell ref="M161:M162"/>
    <mergeCell ref="M164:M167"/>
    <mergeCell ref="M168:M172"/>
    <mergeCell ref="M173:M174"/>
    <mergeCell ref="M175:M177"/>
    <mergeCell ref="M180:M181"/>
    <mergeCell ref="M47:M49"/>
    <mergeCell ref="M50:M52"/>
    <mergeCell ref="M61:M62"/>
    <mergeCell ref="M195:M197"/>
    <mergeCell ref="M134:M135"/>
    <mergeCell ref="M136:M138"/>
    <mergeCell ref="M139:M140"/>
    <mergeCell ref="M143:M144"/>
    <mergeCell ref="M146:M149"/>
    <mergeCell ref="M150:M152"/>
    <mergeCell ref="M8:M11"/>
    <mergeCell ref="M12:M15"/>
    <mergeCell ref="M16:M25"/>
    <mergeCell ref="M26:M32"/>
    <mergeCell ref="M41:M43"/>
    <mergeCell ref="M44:M46"/>
    <mergeCell ref="M123:M127"/>
    <mergeCell ref="M130:M133"/>
    <mergeCell ref="N63:N64"/>
    <mergeCell ref="N61:N62"/>
    <mergeCell ref="N53:N56"/>
    <mergeCell ref="M80:M81"/>
    <mergeCell ref="M83:M87"/>
    <mergeCell ref="N88:N92"/>
    <mergeCell ref="M71:M76"/>
    <mergeCell ref="M77:M79"/>
    <mergeCell ref="M108:M114"/>
    <mergeCell ref="M104:M106"/>
    <mergeCell ref="M53:M56"/>
    <mergeCell ref="M121:M122"/>
    <mergeCell ref="M128:M129"/>
    <mergeCell ref="N130:N133"/>
    <mergeCell ref="N128:N129"/>
    <mergeCell ref="N123:N127"/>
    <mergeCell ref="N121:N122"/>
    <mergeCell ref="N5:N7"/>
    <mergeCell ref="M115:M119"/>
    <mergeCell ref="M63:M64"/>
    <mergeCell ref="M65:M66"/>
    <mergeCell ref="M67:M70"/>
    <mergeCell ref="N2:N4"/>
    <mergeCell ref="N108:N114"/>
    <mergeCell ref="N83:N87"/>
    <mergeCell ref="N80:N81"/>
    <mergeCell ref="N77:N79"/>
    <mergeCell ref="N71:N76"/>
    <mergeCell ref="N67:N70"/>
    <mergeCell ref="N50:N52"/>
    <mergeCell ref="N146:N149"/>
    <mergeCell ref="N143:N144"/>
    <mergeCell ref="N141:N142"/>
    <mergeCell ref="N47:N49"/>
    <mergeCell ref="N153:N156"/>
    <mergeCell ref="N150:N152"/>
    <mergeCell ref="N115:N119"/>
    <mergeCell ref="O153:O156"/>
    <mergeCell ref="P139:P140"/>
    <mergeCell ref="Q139:Q140"/>
    <mergeCell ref="N180:N181"/>
    <mergeCell ref="P208:P211"/>
    <mergeCell ref="Q208:Q211"/>
    <mergeCell ref="N164:N167"/>
    <mergeCell ref="P164:P167"/>
    <mergeCell ref="Q164:Q167"/>
    <mergeCell ref="O164:O167"/>
    <mergeCell ref="P180:P181"/>
    <mergeCell ref="Q180:Q181"/>
    <mergeCell ref="P203:P207"/>
    <mergeCell ref="Q203:Q207"/>
    <mergeCell ref="O183:O189"/>
    <mergeCell ref="O195:O197"/>
    <mergeCell ref="O198:O200"/>
    <mergeCell ref="O208:O211"/>
    <mergeCell ref="N157:N160"/>
    <mergeCell ref="N161:N162"/>
    <mergeCell ref="N168:N172"/>
    <mergeCell ref="N173:N174"/>
    <mergeCell ref="N175:N177"/>
    <mergeCell ref="O180:O181"/>
    <mergeCell ref="N190:N194"/>
    <mergeCell ref="N208:N211"/>
    <mergeCell ref="C164:C167"/>
    <mergeCell ref="F175:F177"/>
    <mergeCell ref="P175:P177"/>
    <mergeCell ref="Q175:Q177"/>
    <mergeCell ref="I168:I172"/>
    <mergeCell ref="P168:P172"/>
    <mergeCell ref="Q168:Q172"/>
    <mergeCell ref="I175:I177"/>
    <mergeCell ref="P173:P174"/>
    <mergeCell ref="Q173:Q174"/>
    <mergeCell ref="I153:I156"/>
    <mergeCell ref="J153:J156"/>
    <mergeCell ref="P153:P156"/>
    <mergeCell ref="Q153:Q156"/>
    <mergeCell ref="I143:I144"/>
    <mergeCell ref="J143:J144"/>
    <mergeCell ref="P143:P144"/>
    <mergeCell ref="Q143:Q144"/>
    <mergeCell ref="I146:I149"/>
    <mergeCell ref="J146:J149"/>
    <mergeCell ref="C161:C162"/>
    <mergeCell ref="A157:A160"/>
    <mergeCell ref="A208:A211"/>
    <mergeCell ref="B198:B200"/>
    <mergeCell ref="B203:B207"/>
    <mergeCell ref="B208:B211"/>
    <mergeCell ref="A198:A200"/>
    <mergeCell ref="A190:A194"/>
    <mergeCell ref="C190:C194"/>
    <mergeCell ref="A164:A167"/>
    <mergeCell ref="A104:A106"/>
    <mergeCell ref="D104:D106"/>
    <mergeCell ref="L104:L106"/>
    <mergeCell ref="K104:K106"/>
    <mergeCell ref="D164:D167"/>
    <mergeCell ref="I208:I211"/>
    <mergeCell ref="A161:A162"/>
    <mergeCell ref="C139:C140"/>
    <mergeCell ref="C141:C142"/>
    <mergeCell ref="C143:C144"/>
    <mergeCell ref="A168:A172"/>
    <mergeCell ref="C168:C172"/>
    <mergeCell ref="I157:I160"/>
    <mergeCell ref="J157:J160"/>
    <mergeCell ref="I203:I207"/>
    <mergeCell ref="J203:J207"/>
    <mergeCell ref="A175:A177"/>
    <mergeCell ref="A180:A181"/>
    <mergeCell ref="A195:A197"/>
    <mergeCell ref="C157:C160"/>
    <mergeCell ref="A203:A207"/>
    <mergeCell ref="C203:C207"/>
    <mergeCell ref="C173:C174"/>
    <mergeCell ref="C175:C177"/>
    <mergeCell ref="C180:C181"/>
    <mergeCell ref="C183:C189"/>
    <mergeCell ref="A183:A189"/>
    <mergeCell ref="A173:A174"/>
    <mergeCell ref="B173:B174"/>
    <mergeCell ref="B175:B177"/>
    <mergeCell ref="B180:B181"/>
    <mergeCell ref="B183:B189"/>
    <mergeCell ref="B190:B194"/>
    <mergeCell ref="B195:B197"/>
    <mergeCell ref="I41:I43"/>
    <mergeCell ref="C41:C43"/>
    <mergeCell ref="I44:I46"/>
    <mergeCell ref="C57:C60"/>
    <mergeCell ref="C61:C62"/>
    <mergeCell ref="C63:C64"/>
    <mergeCell ref="J41:J43"/>
    <mergeCell ref="P41:P43"/>
    <mergeCell ref="Q41:Q43"/>
    <mergeCell ref="C208:C211"/>
    <mergeCell ref="C198:C200"/>
    <mergeCell ref="C195:C197"/>
    <mergeCell ref="D190:D193"/>
    <mergeCell ref="K190:K193"/>
    <mergeCell ref="L190:L193"/>
    <mergeCell ref="F164:F167"/>
    <mergeCell ref="L164:L167"/>
    <mergeCell ref="K164:K167"/>
    <mergeCell ref="I164:I167"/>
    <mergeCell ref="J164:J167"/>
    <mergeCell ref="N93:N103"/>
    <mergeCell ref="P157:P160"/>
    <mergeCell ref="P161:P162"/>
    <mergeCell ref="J136:J138"/>
    <mergeCell ref="I123:I127"/>
    <mergeCell ref="J123:J127"/>
    <mergeCell ref="Q157:Q160"/>
    <mergeCell ref="P53:P56"/>
    <mergeCell ref="Q53:Q56"/>
    <mergeCell ref="P50:P52"/>
    <mergeCell ref="Q50:Q52"/>
    <mergeCell ref="P44:P46"/>
    <mergeCell ref="Q44:Q46"/>
    <mergeCell ref="P47:P49"/>
    <mergeCell ref="Q47:Q49"/>
    <mergeCell ref="P136:P138"/>
    <mergeCell ref="A26:A32"/>
    <mergeCell ref="A41:A43"/>
    <mergeCell ref="A2:A4"/>
    <mergeCell ref="A5:A7"/>
    <mergeCell ref="A8:A11"/>
    <mergeCell ref="A12:A15"/>
    <mergeCell ref="A16:A25"/>
    <mergeCell ref="C2:C4"/>
    <mergeCell ref="C5:C7"/>
    <mergeCell ref="C8:C11"/>
    <mergeCell ref="C12:C15"/>
    <mergeCell ref="C16:C25"/>
    <mergeCell ref="C26:C32"/>
    <mergeCell ref="A44:A46"/>
    <mergeCell ref="A47:A49"/>
    <mergeCell ref="A53:A56"/>
    <mergeCell ref="A57:A60"/>
    <mergeCell ref="A67:A70"/>
    <mergeCell ref="A141:A142"/>
    <mergeCell ref="A83:A87"/>
    <mergeCell ref="A108:A114"/>
    <mergeCell ref="A139:A140"/>
    <mergeCell ref="A93:A103"/>
    <mergeCell ref="A121:A122"/>
    <mergeCell ref="A123:A127"/>
    <mergeCell ref="A128:A129"/>
    <mergeCell ref="A130:A133"/>
    <mergeCell ref="A134:A135"/>
    <mergeCell ref="A136:A138"/>
    <mergeCell ref="J44:J46"/>
    <mergeCell ref="I47:I49"/>
    <mergeCell ref="J47:J49"/>
    <mergeCell ref="C44:C46"/>
    <mergeCell ref="C47:C49"/>
    <mergeCell ref="C53:C56"/>
    <mergeCell ref="C50:C52"/>
    <mergeCell ref="A71:A76"/>
    <mergeCell ref="B65:B66"/>
    <mergeCell ref="B67:B70"/>
    <mergeCell ref="B71:B76"/>
    <mergeCell ref="A50:A52"/>
    <mergeCell ref="A63:A64"/>
    <mergeCell ref="A61:A62"/>
    <mergeCell ref="A65:A66"/>
    <mergeCell ref="A143:A144"/>
    <mergeCell ref="A146:A149"/>
    <mergeCell ref="A150:A152"/>
    <mergeCell ref="A153:A156"/>
    <mergeCell ref="C83:C87"/>
    <mergeCell ref="C65:C66"/>
    <mergeCell ref="C71:C76"/>
    <mergeCell ref="C67:C70"/>
    <mergeCell ref="A77:A79"/>
    <mergeCell ref="A80:A81"/>
    <mergeCell ref="C130:C133"/>
    <mergeCell ref="C146:C149"/>
    <mergeCell ref="C150:C152"/>
    <mergeCell ref="C153:C156"/>
    <mergeCell ref="C77:C79"/>
    <mergeCell ref="C80:C81"/>
    <mergeCell ref="C136:C138"/>
    <mergeCell ref="Q67:Q70"/>
    <mergeCell ref="I71:I76"/>
    <mergeCell ref="J71:J76"/>
    <mergeCell ref="Q128:Q129"/>
    <mergeCell ref="P128:P129"/>
    <mergeCell ref="C108:C114"/>
    <mergeCell ref="C93:C103"/>
    <mergeCell ref="C121:C122"/>
    <mergeCell ref="C123:C127"/>
    <mergeCell ref="C128:C129"/>
    <mergeCell ref="I8:I11"/>
    <mergeCell ref="J8:J11"/>
    <mergeCell ref="P8:P11"/>
    <mergeCell ref="Q8:Q11"/>
    <mergeCell ref="I12:I15"/>
    <mergeCell ref="J12:J15"/>
    <mergeCell ref="P12:P15"/>
    <mergeCell ref="Q12:Q15"/>
    <mergeCell ref="O8:O11"/>
    <mergeCell ref="N8:N11"/>
    <mergeCell ref="I26:I32"/>
    <mergeCell ref="J26:J32"/>
    <mergeCell ref="P26:P32"/>
    <mergeCell ref="Q26:Q32"/>
    <mergeCell ref="P71:P76"/>
    <mergeCell ref="Q71:Q76"/>
    <mergeCell ref="O26:O32"/>
    <mergeCell ref="I67:I70"/>
    <mergeCell ref="J67:J70"/>
    <mergeCell ref="P67:P70"/>
    <mergeCell ref="I195:I197"/>
    <mergeCell ref="J195:J197"/>
    <mergeCell ref="P195:P197"/>
    <mergeCell ref="Q195:Q197"/>
    <mergeCell ref="I198:I200"/>
    <mergeCell ref="J198:J200"/>
    <mergeCell ref="P198:P200"/>
    <mergeCell ref="Q198:Q200"/>
    <mergeCell ref="M198:M200"/>
    <mergeCell ref="Q161:Q162"/>
    <mergeCell ref="I128:I129"/>
    <mergeCell ref="J128:J129"/>
    <mergeCell ref="I161:I162"/>
    <mergeCell ref="J161:J162"/>
    <mergeCell ref="I134:I135"/>
    <mergeCell ref="J134:J135"/>
    <mergeCell ref="P134:P135"/>
    <mergeCell ref="Q134:Q135"/>
    <mergeCell ref="I136:I138"/>
    <mergeCell ref="P150:P152"/>
    <mergeCell ref="Q150:Q152"/>
    <mergeCell ref="P80:P81"/>
    <mergeCell ref="Q80:Q81"/>
    <mergeCell ref="P104:P106"/>
    <mergeCell ref="N104:N106"/>
    <mergeCell ref="O104:O106"/>
    <mergeCell ref="N139:N140"/>
    <mergeCell ref="N136:N138"/>
    <mergeCell ref="N134:N135"/>
    <mergeCell ref="I83:I87"/>
    <mergeCell ref="P83:P87"/>
    <mergeCell ref="Q83:Q87"/>
    <mergeCell ref="I130:I133"/>
    <mergeCell ref="P130:P133"/>
    <mergeCell ref="Q130:Q133"/>
    <mergeCell ref="P123:P127"/>
    <mergeCell ref="Q123:Q127"/>
    <mergeCell ref="P93:P103"/>
    <mergeCell ref="M93:M103"/>
    <mergeCell ref="Q93:Q103"/>
    <mergeCell ref="O150:O152"/>
    <mergeCell ref="O141:O142"/>
    <mergeCell ref="P146:P149"/>
    <mergeCell ref="Q146:Q149"/>
    <mergeCell ref="E104:E106"/>
    <mergeCell ref="O108:O114"/>
    <mergeCell ref="O123:O127"/>
    <mergeCell ref="Q104:Q106"/>
    <mergeCell ref="Q136:Q138"/>
    <mergeCell ref="E164:E167"/>
    <mergeCell ref="E190:E193"/>
    <mergeCell ref="B2:B4"/>
    <mergeCell ref="B5:B7"/>
    <mergeCell ref="B8:B11"/>
    <mergeCell ref="B12:B15"/>
    <mergeCell ref="B16:B25"/>
    <mergeCell ref="B26:B32"/>
    <mergeCell ref="B41:B43"/>
    <mergeCell ref="B44:B46"/>
    <mergeCell ref="B83:B87"/>
    <mergeCell ref="B93:B103"/>
    <mergeCell ref="B104:B106"/>
    <mergeCell ref="B108:B114"/>
    <mergeCell ref="B47:B49"/>
    <mergeCell ref="B50:B52"/>
    <mergeCell ref="B53:B56"/>
    <mergeCell ref="B57:B60"/>
    <mergeCell ref="B61:B62"/>
    <mergeCell ref="B63:B64"/>
    <mergeCell ref="B150:B152"/>
    <mergeCell ref="I150:I152"/>
    <mergeCell ref="J150:J152"/>
    <mergeCell ref="C134:C135"/>
    <mergeCell ref="C104:C106"/>
    <mergeCell ref="B153:B156"/>
    <mergeCell ref="B121:B122"/>
    <mergeCell ref="B123:B127"/>
    <mergeCell ref="B128:B129"/>
    <mergeCell ref="B130:B133"/>
    <mergeCell ref="O67:O70"/>
    <mergeCell ref="O93:O103"/>
    <mergeCell ref="B139:B140"/>
    <mergeCell ref="B141:B142"/>
    <mergeCell ref="B143:B144"/>
    <mergeCell ref="B146:B149"/>
    <mergeCell ref="B134:B135"/>
    <mergeCell ref="B136:B138"/>
    <mergeCell ref="B77:B79"/>
    <mergeCell ref="B80:B81"/>
    <mergeCell ref="P33:P40"/>
    <mergeCell ref="Q115:Q119"/>
    <mergeCell ref="B157:B160"/>
    <mergeCell ref="B161:B162"/>
    <mergeCell ref="B164:B167"/>
    <mergeCell ref="B168:B172"/>
    <mergeCell ref="O41:O43"/>
    <mergeCell ref="O47:O49"/>
    <mergeCell ref="O53:O56"/>
    <mergeCell ref="O63:O64"/>
    <mergeCell ref="Q33:Q40"/>
    <mergeCell ref="A115:A119"/>
    <mergeCell ref="B115:B119"/>
    <mergeCell ref="C115:C119"/>
    <mergeCell ref="P115:P119"/>
    <mergeCell ref="A33:A40"/>
    <mergeCell ref="C33:C40"/>
    <mergeCell ref="B33:B40"/>
    <mergeCell ref="I33:I40"/>
    <mergeCell ref="J33:J40"/>
  </mergeCells>
  <printOptions/>
  <pageMargins left="0.7" right="0.7" top="0.75" bottom="0.75" header="0.3" footer="0.3"/>
  <pageSetup horizontalDpi="600" verticalDpi="600" orientation="portrait" paperSize="9" r:id="rId1"/>
  <headerFooter>
    <oddHeader>&amp;CModello Offerta Economica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Fanelli</dc:creator>
  <cp:keywords/>
  <dc:description/>
  <cp:lastModifiedBy>Isabella Fanelli</cp:lastModifiedBy>
  <dcterms:created xsi:type="dcterms:W3CDTF">2012-05-17T07:55:33Z</dcterms:created>
  <dcterms:modified xsi:type="dcterms:W3CDTF">2014-01-07T09:06:07Z</dcterms:modified>
  <cp:category/>
  <cp:version/>
  <cp:contentType/>
  <cp:contentStatus/>
</cp:coreProperties>
</file>