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Dir09\GARE_APPALTO\Gare_2019\2019_038_F_DISINFETTANTI 2_non aggiuticati 71-2018\24_Revisione prezzi_Lotto 2_Nuova Farmec\"/>
    </mc:Choice>
  </mc:AlternateContent>
  <xr:revisionPtr revIDLastSave="0" documentId="13_ncr:1_{D6EFFECE-4CBB-4B61-B2E5-F0BCD13EDF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TTO 2_Nuova Farmec" sheetId="1" r:id="rId1"/>
  </sheets>
  <definedNames>
    <definedName name="_xlnm.Print_Area" localSheetId="0">'LOTTO 2_Nuova Farmec'!$A$3:$U$6</definedName>
    <definedName name="_xlnm.Print_Titles" localSheetId="0">'LOTTO 2_Nuova Farmec'!$3:$3</definedName>
    <definedName name="Z_D26E93C2_A57C_49F0_B677_C915A263A35B_.wvu.Cols" localSheetId="0" hidden="1">'LOTTO 2_Nuova Farmec'!#REF!,'LOTTO 2_Nuova Farmec'!$L:$L,'LOTTO 2_Nuova Farmec'!#REF!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" i="1" l="1"/>
  <c r="O4" i="1"/>
</calcChain>
</file>

<file path=xl/sharedStrings.xml><?xml version="1.0" encoding="utf-8"?>
<sst xmlns="http://schemas.openxmlformats.org/spreadsheetml/2006/main" count="32" uniqueCount="32">
  <si>
    <t>Operatore Economico: NUOVA FARMEC SRL - Via W. Flemming, 7 - 37026 Settimo di Pescantina (VR) - P.IVA 01737830230</t>
  </si>
  <si>
    <t>LOTTO
gara 38-2019</t>
  </si>
  <si>
    <t xml:space="preserve">criterio di aggiudicazione </t>
  </si>
  <si>
    <t xml:space="preserve">DESCRIZIONE </t>
  </si>
  <si>
    <t>ACCESSORI / CARATTERISTICHE DEL CONFEZIONAMENTO</t>
  </si>
  <si>
    <t>CONFEZIONAMENTO</t>
  </si>
  <si>
    <t>CODICE PRODOTTO DEL FABBRICANTE</t>
  </si>
  <si>
    <t>NOME COMMERCIALE</t>
  </si>
  <si>
    <t>N° AIC</t>
  </si>
  <si>
    <t>CODICE  CND</t>
  </si>
  <si>
    <t>N°   REP.</t>
  </si>
  <si>
    <t xml:space="preserve">N. Reg. </t>
  </si>
  <si>
    <t>UNITÀ DI MISURA</t>
  </si>
  <si>
    <t>FABBISOGNO TRIENNALE STIMATO
(a)</t>
  </si>
  <si>
    <t>Importo unitario max
 a base d'asta 
(iva esclusa)</t>
  </si>
  <si>
    <t>IMPORTO DEL LOTTO
A BASE D'ASTA
triennale
(iva esclusa)</t>
  </si>
  <si>
    <t>PREZZO  
PER UNITA' DI MISURA
 OFFERTO
(4 cifre decimali)
(b)
iva esclusa</t>
  </si>
  <si>
    <t>IMPORTO  DEL LOTTO
OFFERTO
(2 cifre decimali)
(a x b)
iva esclusa</t>
  </si>
  <si>
    <t>ALIQUOTA I.V.A.
%
da 
applicare</t>
  </si>
  <si>
    <t>UNITA'
DI 
VENDITA</t>
  </si>
  <si>
    <t>PREZZO 
PER UNITA' DI VENDITA</t>
  </si>
  <si>
    <t>N° PEZZI 
PER CONFEZIONE</t>
  </si>
  <si>
    <t xml:space="preserve">prezzo
più basso </t>
  </si>
  <si>
    <t>Preparato a base di iodopovidone almeno al 7,5%, in soluzione acquosa, con detergente, per antisepsi della cute integra e lavaggio chirurgico delle mani.</t>
  </si>
  <si>
    <t>Erogatori a gomito completi da muro</t>
  </si>
  <si>
    <t>Flacone da 500ml</t>
  </si>
  <si>
    <t>PF22111</t>
  </si>
  <si>
    <t>IODOTEN 7,5%</t>
  </si>
  <si>
    <t>032153076</t>
  </si>
  <si>
    <t xml:space="preserve">Flacone 500 ml </t>
  </si>
  <si>
    <t>Flacone da 500 ml</t>
  </si>
  <si>
    <t>n. 20 flaconi 
da 500ml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</si>
</sst>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&quot;€&quot;\ * #,##0.0000_-;\-&quot;€&quot;\ * #,##0.0000_-;_-&quot;€&quot;\ * &quot;-&quot;??_-;_-@_-"/>
    <numFmt numFmtId="166" formatCode="#,##0.000\ &quot;€&quot;;\-#,##0.000\ &quot;€&quot;"/>
  </numFmts>
  <fonts count="3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48"/>
      <name val="Calibri"/>
      <family val="2"/>
    </font>
    <font>
      <sz val="48"/>
      <name val="Times New Roman"/>
      <family val="1"/>
    </font>
    <font>
      <sz val="48"/>
      <name val="Calibri"/>
      <family val="2"/>
    </font>
    <font>
      <sz val="48"/>
      <color indexed="10"/>
      <name val="Calibri"/>
      <family val="2"/>
    </font>
    <font>
      <b/>
      <sz val="48"/>
      <name val="Times New Roman"/>
      <family val="1"/>
    </font>
    <font>
      <sz val="48"/>
      <color indexed="8"/>
      <name val="Times New Roman"/>
      <family val="1"/>
    </font>
    <font>
      <b/>
      <sz val="36"/>
      <name val="Calibri"/>
      <family val="2"/>
    </font>
    <font>
      <sz val="36"/>
      <name val="Times New Roman"/>
      <family val="1"/>
    </font>
    <font>
      <sz val="36"/>
      <name val="Calibri"/>
      <family val="2"/>
    </font>
    <font>
      <sz val="36"/>
      <color indexed="10"/>
      <name val="Calibri"/>
      <family val="2"/>
    </font>
    <font>
      <b/>
      <sz val="36"/>
      <name val="Times New Roman"/>
      <family val="1"/>
    </font>
    <font>
      <sz val="36"/>
      <color indexed="8"/>
      <name val="Times New Roman"/>
      <family val="1"/>
    </font>
    <font>
      <b/>
      <sz val="48"/>
      <color indexed="9"/>
      <name val="Calibri"/>
      <family val="2"/>
    </font>
    <font>
      <b/>
      <sz val="45"/>
      <color indexed="9"/>
      <name val="Calibri"/>
      <family val="2"/>
    </font>
    <font>
      <b/>
      <sz val="45"/>
      <name val="Calibri"/>
      <family val="2"/>
    </font>
    <font>
      <b/>
      <sz val="36"/>
      <color indexed="8"/>
      <name val="Times New Roman"/>
      <family val="1"/>
    </font>
    <font>
      <b/>
      <sz val="72"/>
      <name val="Times New Roman"/>
      <family val="1"/>
    </font>
    <font>
      <sz val="72"/>
      <name val="Times New Roman"/>
      <family val="1"/>
    </font>
    <font>
      <b/>
      <sz val="72"/>
      <name val="Calibri"/>
      <family val="2"/>
    </font>
    <font>
      <b/>
      <sz val="60"/>
      <color rgb="FFFF0000"/>
      <name val="Times New Roman"/>
      <family val="1"/>
    </font>
    <font>
      <b/>
      <sz val="60"/>
      <name val="Times New Roman"/>
      <family val="1"/>
    </font>
    <font>
      <b/>
      <sz val="60"/>
      <color indexed="8"/>
      <name val="Times New Roman"/>
      <family val="1"/>
    </font>
    <font>
      <sz val="12"/>
      <color indexed="8"/>
      <name val="Times New Roman"/>
      <family val="1"/>
    </font>
    <font>
      <b/>
      <sz val="22"/>
      <name val="Times New Roman"/>
      <family val="1"/>
    </font>
    <font>
      <sz val="16"/>
      <name val="Calibri"/>
      <family val="2"/>
    </font>
    <font>
      <sz val="12"/>
      <name val="Times New Roman"/>
      <family val="1"/>
    </font>
    <font>
      <b/>
      <sz val="12"/>
      <name val="Calibri"/>
      <family val="2"/>
    </font>
    <font>
      <b/>
      <sz val="2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61"/>
        <bgColor indexed="26"/>
      </patternFill>
    </fill>
    <fill>
      <patternFill patternType="solid">
        <fgColor rgb="FF66FFFF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4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43" fontId="10" fillId="0" borderId="0" xfId="0" applyNumberFormat="1" applyFont="1" applyAlignment="1">
      <alignment vertical="center"/>
    </xf>
    <xf numFmtId="43" fontId="11" fillId="0" borderId="0" xfId="0" applyNumberFormat="1" applyFont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0" fontId="13" fillId="0" borderId="0" xfId="1" applyFont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7" fillId="0" borderId="0" xfId="2" applyFont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4" borderId="2" xfId="2" applyFont="1" applyFill="1" applyBorder="1" applyAlignment="1">
      <alignment horizontal="center" vertical="center" wrapText="1"/>
    </xf>
    <xf numFmtId="0" fontId="18" fillId="4" borderId="4" xfId="2" applyFont="1" applyFill="1" applyBorder="1" applyAlignment="1">
      <alignment horizontal="center" vertical="center" wrapText="1"/>
    </xf>
    <xf numFmtId="0" fontId="18" fillId="4" borderId="4" xfId="2" quotePrefix="1" applyFont="1" applyFill="1" applyBorder="1" applyAlignment="1">
      <alignment horizontal="center" vertical="center" wrapText="1"/>
    </xf>
    <xf numFmtId="0" fontId="19" fillId="4" borderId="5" xfId="2" applyFont="1" applyFill="1" applyBorder="1" applyAlignment="1">
      <alignment horizontal="center" vertical="center" wrapText="1"/>
    </xf>
    <xf numFmtId="0" fontId="19" fillId="4" borderId="6" xfId="2" applyFont="1" applyFill="1" applyBorder="1" applyAlignment="1">
      <alignment horizontal="center" vertical="center" wrapText="1"/>
    </xf>
    <xf numFmtId="0" fontId="20" fillId="0" borderId="4" xfId="2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horizontal="center" vertical="center" wrapText="1"/>
    </xf>
    <xf numFmtId="165" fontId="21" fillId="0" borderId="4" xfId="0" applyNumberFormat="1" applyFont="1" applyBorder="1" applyAlignment="1">
      <alignment horizontal="center" vertical="center" wrapText="1"/>
    </xf>
    <xf numFmtId="165" fontId="22" fillId="0" borderId="4" xfId="0" applyNumberFormat="1" applyFont="1" applyBorder="1" applyAlignment="1">
      <alignment horizontal="center" vertical="center" wrapText="1"/>
    </xf>
    <xf numFmtId="164" fontId="22" fillId="5" borderId="1" xfId="0" applyNumberFormat="1" applyFont="1" applyFill="1" applyBorder="1" applyAlignment="1">
      <alignment horizontal="center" vertical="center" wrapText="1"/>
    </xf>
    <xf numFmtId="9" fontId="23" fillId="0" borderId="2" xfId="2" applyNumberFormat="1" applyFont="1" applyBorder="1" applyAlignment="1">
      <alignment horizontal="center" vertical="center" wrapText="1"/>
    </xf>
    <xf numFmtId="0" fontId="23" fillId="0" borderId="2" xfId="2" applyFont="1" applyBorder="1" applyAlignment="1">
      <alignment horizontal="center" vertical="center" wrapText="1"/>
    </xf>
    <xf numFmtId="0" fontId="24" fillId="0" borderId="0" xfId="2" applyFont="1" applyAlignment="1">
      <alignment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43" fontId="26" fillId="0" borderId="0" xfId="0" applyNumberFormat="1" applyFont="1" applyAlignment="1">
      <alignment vertical="center"/>
    </xf>
    <xf numFmtId="43" fontId="29" fillId="0" borderId="0" xfId="0" applyNumberFormat="1" applyFont="1" applyAlignment="1">
      <alignment horizontal="center" vertical="center"/>
    </xf>
    <xf numFmtId="0" fontId="24" fillId="0" borderId="0" xfId="2" applyFont="1" applyAlignment="1">
      <alignment vertical="center" wrapText="1"/>
    </xf>
    <xf numFmtId="166" fontId="22" fillId="0" borderId="4" xfId="0" applyNumberFormat="1" applyFont="1" applyBorder="1" applyAlignment="1">
      <alignment horizontal="center" vertical="center" wrapText="1"/>
    </xf>
  </cellXfs>
  <cellStyles count="3">
    <cellStyle name="Normale" xfId="0" builtinId="0"/>
    <cellStyle name="Normale 2 3 2" xfId="2" xr:uid="{00000000-0005-0000-0000-000001000000}"/>
    <cellStyle name="Normale 2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tabSelected="1" topLeftCell="G1" zoomScale="25" zoomScaleNormal="25" zoomScaleSheetLayoutView="10" workbookViewId="0">
      <pane ySplit="3" topLeftCell="A4" activePane="bottomLeft" state="frozen"/>
      <selection activeCell="G17" sqref="G17"/>
      <selection pane="bottomLeft" activeCell="T4" sqref="T4"/>
    </sheetView>
  </sheetViews>
  <sheetFormatPr defaultColWidth="8.28515625" defaultRowHeight="27" x14ac:dyDescent="0.35"/>
  <cols>
    <col min="1" max="1" width="44.28515625" style="39" customWidth="1"/>
    <col min="2" max="2" width="41.7109375" style="39" customWidth="1"/>
    <col min="3" max="3" width="220.5703125" style="40" bestFit="1" customWidth="1"/>
    <col min="4" max="4" width="84.7109375" style="41" customWidth="1"/>
    <col min="5" max="5" width="83.140625" style="42" customWidth="1"/>
    <col min="6" max="6" width="62" style="42" customWidth="1"/>
    <col min="7" max="7" width="100.7109375" style="42" customWidth="1"/>
    <col min="8" max="8" width="70.42578125" style="42" bestFit="1" customWidth="1"/>
    <col min="9" max="9" width="35.140625" style="42" customWidth="1"/>
    <col min="10" max="10" width="27.140625" style="42" customWidth="1"/>
    <col min="11" max="11" width="34.5703125" style="42" customWidth="1"/>
    <col min="12" max="12" width="52.28515625" style="43" customWidth="1"/>
    <col min="13" max="13" width="51.42578125" style="44" customWidth="1"/>
    <col min="14" max="14" width="52.140625" style="45" customWidth="1"/>
    <col min="15" max="15" width="79" style="45" customWidth="1"/>
    <col min="16" max="16" width="67.28515625" style="46" customWidth="1"/>
    <col min="17" max="17" width="66.7109375" style="46" customWidth="1"/>
    <col min="18" max="18" width="41.42578125" style="46" customWidth="1"/>
    <col min="19" max="19" width="50.42578125" style="46" customWidth="1"/>
    <col min="20" max="20" width="48.140625" style="46" customWidth="1"/>
    <col min="21" max="21" width="52.28515625" style="46" customWidth="1"/>
    <col min="22" max="22" width="66" style="46" bestFit="1" customWidth="1"/>
    <col min="23" max="24" width="29.85546875" style="46" bestFit="1" customWidth="1"/>
    <col min="25" max="25" width="32.7109375" style="46" bestFit="1" customWidth="1"/>
    <col min="26" max="26" width="28.7109375" style="46" bestFit="1" customWidth="1"/>
    <col min="27" max="16384" width="8.28515625" style="46"/>
  </cols>
  <sheetData>
    <row r="1" spans="1:21" s="8" customFormat="1" ht="174.75" customHeight="1" x14ac:dyDescent="0.9">
      <c r="A1" s="1" t="s">
        <v>0</v>
      </c>
      <c r="B1" s="1"/>
      <c r="C1" s="1"/>
      <c r="D1" s="2"/>
      <c r="E1" s="3"/>
      <c r="F1" s="3"/>
      <c r="G1" s="3"/>
      <c r="H1" s="3"/>
      <c r="I1" s="3"/>
      <c r="J1" s="3"/>
      <c r="K1" s="3"/>
      <c r="L1" s="4"/>
      <c r="M1" s="5"/>
      <c r="N1" s="6"/>
      <c r="O1" s="5"/>
      <c r="P1" s="7"/>
      <c r="Q1" s="7"/>
      <c r="R1" s="7"/>
      <c r="S1" s="7"/>
      <c r="T1" s="7"/>
    </row>
    <row r="2" spans="1:21" s="16" customFormat="1" ht="87.75" customHeight="1" x14ac:dyDescent="0.7">
      <c r="A2" s="9"/>
      <c r="B2" s="9"/>
      <c r="C2" s="9"/>
      <c r="D2" s="10"/>
      <c r="E2" s="11"/>
      <c r="F2" s="11"/>
      <c r="G2" s="11"/>
      <c r="H2" s="11"/>
      <c r="I2" s="11"/>
      <c r="J2" s="11"/>
      <c r="K2" s="11"/>
      <c r="L2" s="12"/>
      <c r="M2" s="13"/>
      <c r="N2" s="14"/>
      <c r="O2" s="13"/>
      <c r="P2" s="15"/>
      <c r="Q2" s="15"/>
      <c r="R2" s="15"/>
      <c r="S2" s="15"/>
      <c r="T2" s="15"/>
    </row>
    <row r="3" spans="1:21" s="21" customFormat="1" ht="409.6" customHeight="1" x14ac:dyDescent="0.25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7" t="s">
        <v>11</v>
      </c>
      <c r="L3" s="17" t="s">
        <v>12</v>
      </c>
      <c r="M3" s="18" t="s">
        <v>13</v>
      </c>
      <c r="N3" s="18" t="s">
        <v>14</v>
      </c>
      <c r="O3" s="18" t="s">
        <v>15</v>
      </c>
      <c r="P3" s="19" t="s">
        <v>16</v>
      </c>
      <c r="Q3" s="19" t="s">
        <v>17</v>
      </c>
      <c r="R3" s="19" t="s">
        <v>18</v>
      </c>
      <c r="S3" s="20" t="s">
        <v>19</v>
      </c>
      <c r="T3" s="20" t="s">
        <v>20</v>
      </c>
      <c r="U3" s="20" t="s">
        <v>21</v>
      </c>
    </row>
    <row r="4" spans="1:21" s="38" customFormat="1" ht="409.6" customHeight="1" x14ac:dyDescent="0.25">
      <c r="A4" s="22">
        <v>2</v>
      </c>
      <c r="B4" s="23" t="s">
        <v>22</v>
      </c>
      <c r="C4" s="24" t="s">
        <v>23</v>
      </c>
      <c r="D4" s="25" t="s">
        <v>24</v>
      </c>
      <c r="E4" s="26" t="s">
        <v>25</v>
      </c>
      <c r="F4" s="27" t="s">
        <v>26</v>
      </c>
      <c r="G4" s="27" t="s">
        <v>27</v>
      </c>
      <c r="H4" s="28" t="s">
        <v>28</v>
      </c>
      <c r="I4" s="29"/>
      <c r="J4" s="30"/>
      <c r="K4" s="30"/>
      <c r="L4" s="31" t="s">
        <v>29</v>
      </c>
      <c r="M4" s="32">
        <v>42210</v>
      </c>
      <c r="N4" s="33">
        <v>2.25</v>
      </c>
      <c r="O4" s="34">
        <f>M4*N4</f>
        <v>94972.5</v>
      </c>
      <c r="P4" s="34">
        <v>2.0670000000000002</v>
      </c>
      <c r="Q4" s="35">
        <f>M4*P4</f>
        <v>87248.07</v>
      </c>
      <c r="R4" s="36">
        <v>0.1</v>
      </c>
      <c r="S4" s="37" t="s">
        <v>30</v>
      </c>
      <c r="T4" s="47">
        <v>2.0670000000000002</v>
      </c>
      <c r="U4" s="37" t="s">
        <v>31</v>
      </c>
    </row>
    <row r="5" spans="1:21" ht="27.75" customHeight="1" x14ac:dyDescent="0.35"/>
    <row r="6" spans="1:21" ht="27.75" customHeight="1" x14ac:dyDescent="0.35"/>
    <row r="24" spans="16:16" x14ac:dyDescent="0.35">
      <c r="P24" s="38"/>
    </row>
  </sheetData>
  <printOptions horizontalCentered="1"/>
  <pageMargins left="0.19685039370078741" right="0.19685039370078741" top="1.3385826771653544" bottom="0.74803149606299213" header="0.31496062992125984" footer="0.31496062992125984"/>
  <pageSetup paperSize="8" scale="15" orientation="landscape" r:id="rId1"/>
  <headerFooter>
    <oddHeader>&amp;L&amp;36GARA N. 38-2019&amp;C&amp;"Calibri,Grassetto"&amp;36SEDUTA PUBBLICA DEL 22/1/2020</oddHeader>
    <oddFooter>&amp;C&amp;28&amp;A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LOTTO 2_Nuova Farmec</vt:lpstr>
      <vt:lpstr>'LOTTO 2_Nuova Farmec'!Area_stampa</vt:lpstr>
      <vt:lpstr>'LOTTO 2_Nuova Farmec'!Titoli_stampa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Gabriella Orlando</dc:creator>
  <cp:lastModifiedBy>Donatella Diotti</cp:lastModifiedBy>
  <dcterms:created xsi:type="dcterms:W3CDTF">2020-03-13T09:52:50Z</dcterms:created>
  <dcterms:modified xsi:type="dcterms:W3CDTF">2023-07-27T07:37:43Z</dcterms:modified>
</cp:coreProperties>
</file>